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lications\Spotlights\Private Debt Spotlight\2017\August\Publishing\"/>
    </mc:Choice>
  </mc:AlternateContent>
  <bookViews>
    <workbookView xWindow="13785" yWindow="225" windowWidth="14310" windowHeight="12600" tabRatio="746"/>
  </bookViews>
  <sheets>
    <sheet name="Title Page" sheetId="5" r:id="rId1"/>
    <sheet name="Appetite for Mezzanine Funds" sheetId="52" r:id="rId2"/>
    <sheet name="Industry News" sheetId="53" r:id="rId3"/>
    <sheet name="Private Debt Deals H1 2017" sheetId="54" r:id="rId4"/>
  </sheets>
  <externalReferences>
    <externalReference r:id="rId5"/>
  </externalReferences>
  <calcPr calcId="152511"/>
</workbook>
</file>

<file path=xl/sharedStrings.xml><?xml version="1.0" encoding="utf-8"?>
<sst xmlns="http://schemas.openxmlformats.org/spreadsheetml/2006/main" count="208" uniqueCount="150">
  <si>
    <t>No. of Funds Closed</t>
  </si>
  <si>
    <t>Aggregate Capital Raised ($bn)</t>
  </si>
  <si>
    <t>Distressed Debt</t>
  </si>
  <si>
    <t>Mezzanine</t>
  </si>
  <si>
    <t>Direct Lending</t>
  </si>
  <si>
    <t>North America</t>
  </si>
  <si>
    <t>Europe</t>
  </si>
  <si>
    <t>GSO Capital Partners</t>
  </si>
  <si>
    <t>HPS Investment Partners</t>
  </si>
  <si>
    <t>Aggregate Capital Targeted ($bn)</t>
  </si>
  <si>
    <t>No. of Funds Raising</t>
  </si>
  <si>
    <t>Year</t>
  </si>
  <si>
    <t>Quarter</t>
  </si>
  <si>
    <t>Primary Geographic Focus</t>
  </si>
  <si>
    <t>Proportion of Funds in Market</t>
  </si>
  <si>
    <t>Crescent Capital Group</t>
  </si>
  <si>
    <t>Private Debt</t>
  </si>
  <si>
    <t>7-12 Months</t>
  </si>
  <si>
    <t>More than 36 Months</t>
  </si>
  <si>
    <t>Preqin Private Debt Spotlight - August 2017 Data Pack</t>
  </si>
  <si>
    <r>
      <t xml:space="preserve">Thank you for downloading the Private Debt Spotlight - August 2017 data pack, which contains the underlying charts and graphs featured in this report. You are welcome to use the data in any presentations you are preparing; please cite Preqin as the source. Should you have any questions regarding the information featured then please do not hesitate to contact us using the details below.
</t>
    </r>
    <r>
      <rPr>
        <b/>
        <sz val="11"/>
        <color theme="1"/>
        <rFont val="Calibri"/>
        <family val="2"/>
        <scheme val="minor"/>
      </rPr>
      <t>Email:                                                       info@preqin.com
Tel (New York):                                    +1 212 350 0100                                                 
Tel (London):                                        +44 (0)20 3207 0200                                  
Tel (Singapore):                                   +65 6305 2200
Tel (San Francisco):                            +1 415 835 9455
Tel (Hong Kong):                                 +852 3958 2819</t>
    </r>
  </si>
  <si>
    <t xml:space="preserve">Fig. 1: Investor Views on Fund Types Presenting the Best Opportunities </t>
  </si>
  <si>
    <t>Fig. 2: Investor Views on Strategies Presenting the Best Risk/Return Profile</t>
  </si>
  <si>
    <t>Fig. 3: Investor Fund Searches by Type (As at July 2017)</t>
  </si>
  <si>
    <t>Fig. 5: Quarterly Mezzanine Fundraising, Q1 2014 - Q2 2017</t>
  </si>
  <si>
    <t>Fig. 6: Mezzanine Fundraising Momentum, 2011 - 2017 (As at July 2017)</t>
  </si>
  <si>
    <t>Fig. 7: Top 10 Largest Mezzanine Funds Closed, 2016 - 2017 YTD</t>
  </si>
  <si>
    <t>Fig. 8: Mezzanine Funds in Market over Time, 2015 - 2017</t>
  </si>
  <si>
    <t>Fig. 9: Time Spent on the Road by Mezzanine Funds Currently in Market (As at July 2017)</t>
  </si>
  <si>
    <t>Fig. 1: Private Debt Deals Completed in H1 2017 by Location</t>
  </si>
  <si>
    <t>Fig. 2: Private Debt Deals Completed in H1 2017 by Primary Industry</t>
  </si>
  <si>
    <t>Fig. 3: Sample Private Debt Deals Completed in H1 2017</t>
  </si>
  <si>
    <t>Fund Types</t>
  </si>
  <si>
    <t>Proportion of Respondents</t>
  </si>
  <si>
    <t>Direct 
Lending</t>
  </si>
  <si>
    <t>Special 
Situations</t>
  </si>
  <si>
    <t>Fund of
Funds</t>
  </si>
  <si>
    <t>Venture 
Debt</t>
  </si>
  <si>
    <t>Strategies</t>
  </si>
  <si>
    <t>Senior</t>
  </si>
  <si>
    <t>Unitranche</t>
  </si>
  <si>
    <t>CLOs</t>
  </si>
  <si>
    <t>BDCs</t>
  </si>
  <si>
    <t>Horizon</t>
  </si>
  <si>
    <t>1 Year 
to Sep-16</t>
  </si>
  <si>
    <t>3 Years
to Sep-16</t>
  </si>
  <si>
    <t>5 Years
to Sep-16</t>
  </si>
  <si>
    <t xml:space="preserve">Q1 </t>
  </si>
  <si>
    <t xml:space="preserve">Q2 </t>
  </si>
  <si>
    <t xml:space="preserve">Q3 </t>
  </si>
  <si>
    <t xml:space="preserve">Q4 </t>
  </si>
  <si>
    <t>Average Time Spent in Market (Months)</t>
  </si>
  <si>
    <t>Average Proportion of Target Size Achieved</t>
  </si>
  <si>
    <t>2017 YTD</t>
  </si>
  <si>
    <t>Fund</t>
  </si>
  <si>
    <t>Firm</t>
  </si>
  <si>
    <t>Target Size (mn)</t>
  </si>
  <si>
    <t>Final Size (mn)</t>
  </si>
  <si>
    <t>Close Date</t>
  </si>
  <si>
    <t>GSO Capital Opportunities Fund III</t>
  </si>
  <si>
    <t>HPS Mezzanine Partners III</t>
  </si>
  <si>
    <t>Crescent Mezzanine Partners VII</t>
  </si>
  <si>
    <t>Prudential Capital Partners V</t>
  </si>
  <si>
    <t>Prudential Capital Group</t>
  </si>
  <si>
    <t>Park Square Capital Partners III</t>
  </si>
  <si>
    <t>Park Square Capital Partners</t>
  </si>
  <si>
    <t>GoldPoint Mezzanine Partners IV</t>
  </si>
  <si>
    <t>GoldPoint Partners</t>
  </si>
  <si>
    <t>CRG Partners III</t>
  </si>
  <si>
    <t>CRG</t>
  </si>
  <si>
    <t>Audax Mezzanine Fund IV</t>
  </si>
  <si>
    <t>Audax Mezzanine</t>
  </si>
  <si>
    <t>PA Direct Credit Opportunities Fund II</t>
  </si>
  <si>
    <t>Portfolio Advisors</t>
  </si>
  <si>
    <t>PineBridge Structured Capital Partners III</t>
  </si>
  <si>
    <t>PineBridge Investments</t>
  </si>
  <si>
    <t xml:space="preserve"> Dec-15</t>
  </si>
  <si>
    <t xml:space="preserve"> Jun-16</t>
  </si>
  <si>
    <t xml:space="preserve"> Dec-16</t>
  </si>
  <si>
    <t>Jun-17</t>
  </si>
  <si>
    <t xml:space="preserve"> Jul-17</t>
  </si>
  <si>
    <t>1-6 Months</t>
  </si>
  <si>
    <t>13-18 Months</t>
  </si>
  <si>
    <t>19-24 Months</t>
  </si>
  <si>
    <t>31-36 Months</t>
  </si>
  <si>
    <t>1-3 Years</t>
  </si>
  <si>
    <t>3-5 Years</t>
  </si>
  <si>
    <t>5-7 Years</t>
  </si>
  <si>
    <t>7 Years 
or More</t>
  </si>
  <si>
    <t>,3000</t>
  </si>
  <si>
    <t>Oct-16</t>
  </si>
  <si>
    <t>Dec-16</t>
  </si>
  <si>
    <t>Apr-16</t>
  </si>
  <si>
    <t>Apr-17</t>
  </si>
  <si>
    <t>Jul-16</t>
  </si>
  <si>
    <t>Mar-17</t>
  </si>
  <si>
    <t>Mar-16</t>
  </si>
  <si>
    <t>Proportion of Fund Searches</t>
  </si>
  <si>
    <t>Time Spent on the
Road</t>
  </si>
  <si>
    <t>Preqin's Chart of the Month: Investors’ Preferred Private Debt Fund Term Length</t>
  </si>
  <si>
    <t>Fund Term Length</t>
  </si>
  <si>
    <t>Consumer 
Lending</t>
  </si>
  <si>
    <t>Distressed 
Debt</t>
  </si>
  <si>
    <t>Fund of 
Funds</t>
  </si>
  <si>
    <t>Fig. 4: Private Debt: Rolling Horizon IRRs by Fund Type</t>
  </si>
  <si>
    <t>Location</t>
  </si>
  <si>
    <t>Proportion of Deals</t>
  </si>
  <si>
    <t>Asia &amp; Rest of World</t>
  </si>
  <si>
    <t>Industry</t>
  </si>
  <si>
    <t>Industrials</t>
  </si>
  <si>
    <t>IT</t>
  </si>
  <si>
    <t>Business Services</t>
  </si>
  <si>
    <t>Healthcare</t>
  </si>
  <si>
    <t>Consumer Discretionary</t>
  </si>
  <si>
    <t>Food &amp; Agriculture</t>
  </si>
  <si>
    <t>Other</t>
  </si>
  <si>
    <t>Portfolio Company</t>
  </si>
  <si>
    <t>Investment Type</t>
  </si>
  <si>
    <t>Primary Industry</t>
  </si>
  <si>
    <t>Debt Financing Provider(s)</t>
  </si>
  <si>
    <t>Debt Size ($mn)</t>
  </si>
  <si>
    <t>Structure</t>
  </si>
  <si>
    <t>Cole-Parmer Instrument Company</t>
  </si>
  <si>
    <t>Buyout</t>
  </si>
  <si>
    <t>Angel Island Capital, Antares Capital, 
Golub Capital, Jefferies Capital Partners</t>
  </si>
  <si>
    <t>Senior Debt</t>
  </si>
  <si>
    <t>Soho House Group</t>
  </si>
  <si>
    <t>Recapitalization</t>
  </si>
  <si>
    <t>Permira Debt Managers</t>
  </si>
  <si>
    <t>Mood Media Corporation</t>
  </si>
  <si>
    <t>Public-to-Private</t>
  </si>
  <si>
    <t>Telecoms, Media &amp; Communications</t>
  </si>
  <si>
    <t>Rex Energy</t>
  </si>
  <si>
    <t xml:space="preserve">Growth </t>
  </si>
  <si>
    <t>Energy &amp; Utilities</t>
  </si>
  <si>
    <t>Angelo, Gordon &amp; Co</t>
  </si>
  <si>
    <t>Halogen Software, Inc.</t>
  </si>
  <si>
    <t>Add-on</t>
  </si>
  <si>
    <t>Golub Capital</t>
  </si>
  <si>
    <t>Riverview Power</t>
  </si>
  <si>
    <t>Ares Capital</t>
  </si>
  <si>
    <t>TestEquity LLC</t>
  </si>
  <si>
    <t>NXT Capital</t>
  </si>
  <si>
    <t>Echelon</t>
  </si>
  <si>
    <t>Monroe Capital</t>
  </si>
  <si>
    <t>Results Physiotherapy</t>
  </si>
  <si>
    <t>Catalina Holdings (Bermuda)</t>
  </si>
  <si>
    <t>Twelve Capital</t>
  </si>
  <si>
    <t>Source: Preqin</t>
  </si>
  <si>
    <t>Junior/Subordinated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</si>
</sst>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4" fillId="0" borderId="0"/>
    <xf numFmtId="0" fontId="22" fillId="0" borderId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4" fillId="6" borderId="0" applyNumberFormat="0" applyBorder="0" applyAlignment="0" applyProtection="0"/>
    <xf numFmtId="0" fontId="18" fillId="9" borderId="5" applyNumberFormat="0" applyAlignment="0" applyProtection="0"/>
    <xf numFmtId="0" fontId="8" fillId="10" borderId="8" applyNumberFormat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6" fillId="8" borderId="5" applyNumberFormat="0" applyAlignment="0" applyProtection="0"/>
    <xf numFmtId="0" fontId="19" fillId="0" borderId="7" applyNumberFormat="0" applyFill="0" applyAlignment="0" applyProtection="0"/>
    <xf numFmtId="0" fontId="15" fillId="7" borderId="0" applyNumberFormat="0" applyBorder="0" applyAlignment="0" applyProtection="0"/>
    <xf numFmtId="0" fontId="6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6" fillId="11" borderId="9" applyNumberFormat="0" applyFont="0" applyAlignment="0" applyProtection="0"/>
    <xf numFmtId="0" fontId="17" fillId="9" borderId="6" applyNumberFormat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8" fillId="10" borderId="8" applyNumberFormat="0" applyAlignment="0" applyProtection="0"/>
    <xf numFmtId="0" fontId="20" fillId="0" borderId="0" applyNumberFormat="0" applyFill="0" applyBorder="0" applyAlignment="0" applyProtection="0"/>
    <xf numFmtId="0" fontId="6" fillId="11" borderId="9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34" borderId="0" applyNumberFormat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 applyBorder="1"/>
    <xf numFmtId="0" fontId="0" fillId="3" borderId="0" xfId="0" applyFill="1" applyBorder="1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9" fontId="0" fillId="2" borderId="0" xfId="0" applyNumberFormat="1" applyFont="1" applyFill="1"/>
    <xf numFmtId="0" fontId="0" fillId="35" borderId="0" xfId="0" applyFont="1" applyFill="1"/>
    <xf numFmtId="0" fontId="0" fillId="2" borderId="0" xfId="0" applyFont="1" applyFill="1" applyAlignment="1">
      <alignment wrapText="1"/>
    </xf>
    <xf numFmtId="9" fontId="0" fillId="2" borderId="0" xfId="0" applyNumberFormat="1" applyFont="1" applyFill="1" applyAlignment="1">
      <alignment wrapText="1"/>
    </xf>
    <xf numFmtId="0" fontId="7" fillId="36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7" fillId="36" borderId="1" xfId="0" applyFont="1" applyFill="1" applyBorder="1" applyAlignment="1">
      <alignment horizontal="left" vertical="center" wrapText="1"/>
    </xf>
    <xf numFmtId="0" fontId="1" fillId="36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8" fillId="35" borderId="0" xfId="0" applyFont="1" applyFill="1" applyAlignment="1"/>
    <xf numFmtId="0" fontId="0" fillId="35" borderId="0" xfId="0" applyFont="1" applyFill="1" applyAlignment="1"/>
    <xf numFmtId="0" fontId="1" fillId="36" borderId="1" xfId="0" applyFont="1" applyFill="1" applyBorder="1" applyAlignment="1">
      <alignment horizontal="left"/>
    </xf>
    <xf numFmtId="9" fontId="0" fillId="0" borderId="1" xfId="0" applyNumberFormat="1" applyBorder="1"/>
    <xf numFmtId="0" fontId="0" fillId="0" borderId="1" xfId="0" applyBorder="1" applyAlignment="1">
      <alignment horizontal="left" wrapText="1"/>
    </xf>
    <xf numFmtId="0" fontId="8" fillId="35" borderId="0" xfId="0" applyFont="1" applyFill="1" applyAlignment="1">
      <alignment wrapText="1"/>
    </xf>
    <xf numFmtId="9" fontId="0" fillId="0" borderId="1" xfId="9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" fillId="36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9" fontId="0" fillId="0" borderId="1" xfId="91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3" fontId="0" fillId="0" borderId="1" xfId="92" applyNumberFormat="1" applyFont="1" applyBorder="1" applyAlignment="1">
      <alignment horizontal="center" vertical="center" wrapText="1"/>
    </xf>
    <xf numFmtId="0" fontId="0" fillId="0" borderId="1" xfId="92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left" vertical="center" wrapText="1"/>
    </xf>
    <xf numFmtId="0" fontId="0" fillId="0" borderId="1" xfId="92" applyNumberFormat="1" applyFont="1" applyBorder="1" applyAlignment="1">
      <alignment horizontal="center" vertical="center" wrapText="1"/>
    </xf>
    <xf numFmtId="0" fontId="1" fillId="36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36" borderId="1" xfId="0" applyFont="1" applyFill="1" applyBorder="1" applyAlignment="1">
      <alignment horizontal="left" vertical="center" wrapText="1"/>
    </xf>
    <xf numFmtId="9" fontId="0" fillId="2" borderId="0" xfId="0" applyNumberFormat="1" applyFont="1" applyFill="1" applyAlignment="1">
      <alignment vertical="center" wrapText="1"/>
    </xf>
    <xf numFmtId="0" fontId="1" fillId="36" borderId="1" xfId="0" applyFont="1" applyFill="1" applyBorder="1" applyAlignment="1">
      <alignment horizontal="left" wrapText="1"/>
    </xf>
    <xf numFmtId="0" fontId="1" fillId="36" borderId="1" xfId="0" applyFont="1" applyFill="1" applyBorder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left" vertical="top" wrapText="1"/>
    </xf>
    <xf numFmtId="0" fontId="0" fillId="36" borderId="0" xfId="0" applyFill="1" applyAlignment="1">
      <alignment horizontal="left" wrapText="1"/>
    </xf>
    <xf numFmtId="0" fontId="8" fillId="35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5" borderId="0" xfId="0" applyFont="1" applyFill="1" applyAlignment="1">
      <alignment horizontal="left"/>
    </xf>
    <xf numFmtId="9" fontId="0" fillId="2" borderId="0" xfId="0" applyNumberFormat="1" applyFont="1" applyFill="1" applyAlignment="1"/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9" fontId="0" fillId="2" borderId="1" xfId="9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5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/>
    </xf>
  </cellXfs>
  <cellStyles count="93">
    <cellStyle name="20% - Accent1" xfId="68" builtinId="30" customBuiltin="1"/>
    <cellStyle name="20% - Accent1 2" xfId="3"/>
    <cellStyle name="20% - Accent2" xfId="72" builtinId="34" customBuiltin="1"/>
    <cellStyle name="20% - Accent2 2" xfId="4"/>
    <cellStyle name="20% - Accent3" xfId="76" builtinId="38" customBuiltin="1"/>
    <cellStyle name="20% - Accent3 2" xfId="5"/>
    <cellStyle name="20% - Accent4" xfId="80" builtinId="42" customBuiltin="1"/>
    <cellStyle name="20% - Accent4 2" xfId="6"/>
    <cellStyle name="20% - Accent5" xfId="84" builtinId="46" customBuiltin="1"/>
    <cellStyle name="20% - Accent5 2" xfId="7"/>
    <cellStyle name="20% - Accent6" xfId="88" builtinId="50" customBuiltin="1"/>
    <cellStyle name="20% - Accent6 2" xfId="8"/>
    <cellStyle name="40% - Accent1" xfId="69" builtinId="31" customBuiltin="1"/>
    <cellStyle name="40% - Accent1 2" xfId="9"/>
    <cellStyle name="40% - Accent2" xfId="73" builtinId="35" customBuiltin="1"/>
    <cellStyle name="40% - Accent2 2" xfId="10"/>
    <cellStyle name="40% - Accent3" xfId="77" builtinId="39" customBuiltin="1"/>
    <cellStyle name="40% - Accent3 2" xfId="11"/>
    <cellStyle name="40% - Accent4" xfId="81" builtinId="43" customBuiltin="1"/>
    <cellStyle name="40% - Accent4 2" xfId="12"/>
    <cellStyle name="40% - Accent5" xfId="85" builtinId="47" customBuiltin="1"/>
    <cellStyle name="40% - Accent5 2" xfId="13"/>
    <cellStyle name="40% - Accent6" xfId="89" builtinId="51" customBuiltin="1"/>
    <cellStyle name="40% - Accent6 2" xfId="14"/>
    <cellStyle name="60% - Accent1" xfId="70" builtinId="32" customBuiltin="1"/>
    <cellStyle name="60% - Accent1 2" xfId="15"/>
    <cellStyle name="60% - Accent2" xfId="74" builtinId="36" customBuiltin="1"/>
    <cellStyle name="60% - Accent2 2" xfId="16"/>
    <cellStyle name="60% - Accent3" xfId="78" builtinId="40" customBuiltin="1"/>
    <cellStyle name="60% - Accent3 2" xfId="17"/>
    <cellStyle name="60% - Accent4" xfId="82" builtinId="44" customBuiltin="1"/>
    <cellStyle name="60% - Accent4 2" xfId="18"/>
    <cellStyle name="60% - Accent5" xfId="86" builtinId="48" customBuiltin="1"/>
    <cellStyle name="60% - Accent5 2" xfId="19"/>
    <cellStyle name="60% - Accent6" xfId="90" builtinId="52" customBuiltin="1"/>
    <cellStyle name="60% - Accent6 2" xfId="20"/>
    <cellStyle name="Accent1" xfId="67" builtinId="29" customBuiltin="1"/>
    <cellStyle name="Accent1 2" xfId="21"/>
    <cellStyle name="Accent2" xfId="71" builtinId="33" customBuiltin="1"/>
    <cellStyle name="Accent2 2" xfId="22"/>
    <cellStyle name="Accent3" xfId="75" builtinId="37" customBuiltin="1"/>
    <cellStyle name="Accent3 2" xfId="23"/>
    <cellStyle name="Accent4" xfId="79" builtinId="41" customBuiltin="1"/>
    <cellStyle name="Accent4 2" xfId="24"/>
    <cellStyle name="Accent5" xfId="83" builtinId="45" customBuiltin="1"/>
    <cellStyle name="Accent5 2" xfId="25"/>
    <cellStyle name="Accent6" xfId="87" builtinId="49" customBuiltin="1"/>
    <cellStyle name="Accent6 2" xfId="26"/>
    <cellStyle name="Bad" xfId="56" builtinId="27" customBuiltin="1"/>
    <cellStyle name="Bad 2" xfId="27"/>
    <cellStyle name="Calculation" xfId="60" builtinId="22" customBuiltin="1"/>
    <cellStyle name="Calculation 2" xfId="28"/>
    <cellStyle name="Check Cell" xfId="62" builtinId="23" customBuiltin="1"/>
    <cellStyle name="Check Cell 2" xfId="29"/>
    <cellStyle name="Comma" xfId="92" builtinId="3"/>
    <cellStyle name="Explanatory Text" xfId="65" builtinId="53" customBuiltin="1"/>
    <cellStyle name="Explanatory Text 2" xfId="30"/>
    <cellStyle name="Good" xfId="55" builtinId="26" customBuiltin="1"/>
    <cellStyle name="Good 2" xfId="31"/>
    <cellStyle name="Heading 1" xfId="51" builtinId="16" customBuiltin="1"/>
    <cellStyle name="Heading 1 2" xfId="32"/>
    <cellStyle name="Heading 2" xfId="52" builtinId="17" customBuiltin="1"/>
    <cellStyle name="Heading 2 2" xfId="33"/>
    <cellStyle name="Heading 3" xfId="53" builtinId="18" customBuiltin="1"/>
    <cellStyle name="Heading 3 2" xfId="34"/>
    <cellStyle name="Heading 4" xfId="54" builtinId="19" customBuiltin="1"/>
    <cellStyle name="Heading 4 2" xfId="35"/>
    <cellStyle name="Input" xfId="58" builtinId="20" customBuiltin="1"/>
    <cellStyle name="Input 2" xfId="36"/>
    <cellStyle name="Linked Cell" xfId="61" builtinId="24" customBuiltin="1"/>
    <cellStyle name="Linked Cell 2" xfId="37"/>
    <cellStyle name="Neutral" xfId="57" builtinId="28" customBuiltin="1"/>
    <cellStyle name="Neutral 2" xfId="38"/>
    <cellStyle name="Normal" xfId="0" builtinId="0"/>
    <cellStyle name="Normal 2" xfId="1"/>
    <cellStyle name="Normal 2 2" xfId="40"/>
    <cellStyle name="Normal 2 3" xfId="39"/>
    <cellStyle name="Normal 3" xfId="2"/>
    <cellStyle name="Normal 4" xfId="41"/>
    <cellStyle name="Normal 5" xfId="42"/>
    <cellStyle name="Normal 6" xfId="43"/>
    <cellStyle name="Note" xfId="64" builtinId="10" customBuiltin="1"/>
    <cellStyle name="Note 2" xfId="44"/>
    <cellStyle name="Output" xfId="59" builtinId="21" customBuiltin="1"/>
    <cellStyle name="Output 2" xfId="45"/>
    <cellStyle name="Percent" xfId="91" builtinId="5"/>
    <cellStyle name="Percent 2" xfId="46"/>
    <cellStyle name="Title" xfId="50" builtinId="15" customBuiltin="1"/>
    <cellStyle name="Title 2" xfId="47"/>
    <cellStyle name="Total" xfId="66" builtinId="25" customBuiltin="1"/>
    <cellStyle name="Total 2" xfId="48"/>
    <cellStyle name="Warning Text" xfId="63" builtinId="11" customBuiltin="1"/>
    <cellStyle name="Warning Text 2" xfId="49"/>
  </cellStyles>
  <dxfs count="0"/>
  <tableStyles count="0" defaultTableStyle="TableStyleMedium9" defaultPivotStyle="PivotStyleLight16"/>
  <colors>
    <mruColors>
      <color rgb="FF96C0DA"/>
      <color rgb="FFD7E7F1"/>
      <color rgb="FF0EBAE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Fig. 1: Investor Views on Fund Types Presenting the Best Opportunities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1078431372549"/>
          <c:y val="0.10320780322307041"/>
          <c:w val="0.86845990447461019"/>
          <c:h val="0.67484690415606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'Appetite for Mezzanine Funds'!$C$4</c:f>
              <c:strCache>
                <c:ptCount val="1"/>
                <c:pt idx="0">
                  <c:v>Proportion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'Appetite for Mezzanine Funds'!$B$5:$B$10</c:f>
              <c:strCache>
                <c:ptCount val="6"/>
                <c:pt idx="0">
                  <c:v>Direct 
Lending</c:v>
                </c:pt>
                <c:pt idx="1">
                  <c:v>Mezzanine</c:v>
                </c:pt>
                <c:pt idx="2">
                  <c:v>Distressed Debt</c:v>
                </c:pt>
                <c:pt idx="3">
                  <c:v>Special 
Situations</c:v>
                </c:pt>
                <c:pt idx="4">
                  <c:v>Fund of
Funds</c:v>
                </c:pt>
                <c:pt idx="5">
                  <c:v>Venture 
Debt</c:v>
                </c:pt>
              </c:strCache>
            </c:strRef>
          </c:cat>
          <c:val>
            <c:numRef>
              <c:f>'Appetite for Mezzanine Funds'!$C$5:$C$10</c:f>
              <c:numCache>
                <c:formatCode>0%</c:formatCode>
                <c:ptCount val="6"/>
                <c:pt idx="0">
                  <c:v>0.62</c:v>
                </c:pt>
                <c:pt idx="1">
                  <c:v>0.4</c:v>
                </c:pt>
                <c:pt idx="2">
                  <c:v>0.32</c:v>
                </c:pt>
                <c:pt idx="3">
                  <c:v>0.2</c:v>
                </c:pt>
                <c:pt idx="4">
                  <c:v>0.16</c:v>
                </c:pt>
                <c:pt idx="5">
                  <c:v>0.02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8766520"/>
        <c:axId val="228766912"/>
      </c:barChart>
      <c:catAx>
        <c:axId val="228766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Fund 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66912"/>
        <c:crosses val="autoZero"/>
        <c:auto val="1"/>
        <c:lblAlgn val="ctr"/>
        <c:lblOffset val="100"/>
        <c:noMultiLvlLbl val="0"/>
      </c:catAx>
      <c:valAx>
        <c:axId val="22876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Proportion of Respondents</a:t>
                </a:r>
              </a:p>
            </c:rich>
          </c:tx>
          <c:layout>
            <c:manualLayout>
              <c:xMode val="edge"/>
              <c:yMode val="edge"/>
              <c:x val="1.178179989944696E-2"/>
              <c:y val="0.2652319762510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6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Fig. 1: Private Debt Deals Completed in H1 2017 by 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76174645596769"/>
          <c:y val="0.11455237489397795"/>
          <c:w val="0.49272058823529408"/>
          <c:h val="0.831230916030534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'Private Debt Deals H1 2017'!$B$5:$B$7</c:f>
              <c:strCache>
                <c:ptCount val="3"/>
                <c:pt idx="0">
                  <c:v>North America</c:v>
                </c:pt>
                <c:pt idx="1">
                  <c:v>Europe</c:v>
                </c:pt>
                <c:pt idx="2">
                  <c:v>Asia &amp; Rest of World</c:v>
                </c:pt>
              </c:strCache>
            </c:strRef>
          </c:cat>
          <c:val>
            <c:numRef>
              <c:f>'Private Debt Deals H1 2017'!$C$5:$C$7</c:f>
              <c:numCache>
                <c:formatCode>0%</c:formatCode>
                <c:ptCount val="3"/>
                <c:pt idx="0">
                  <c:v>0.67611336032388669</c:v>
                </c:pt>
                <c:pt idx="1">
                  <c:v>0.29554655870445345</c:v>
                </c:pt>
                <c:pt idx="2">
                  <c:v>2.8340080971659919E-2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136777275012564"/>
          <c:y val="0.35062743850720951"/>
          <c:w val="0.19125917546505783"/>
          <c:h val="0.34876696352841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Fig. 2: Private Debt Deals Completed in H1 2017 by Primary Industry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687841758312326E-2"/>
          <c:y val="8.9198261238337573E-2"/>
          <c:w val="0.51403423077347632"/>
          <c:h val="0.868932357930449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'Private Debt Deals H1 2017'!$B$33:$B$39</c:f>
              <c:strCache>
                <c:ptCount val="7"/>
                <c:pt idx="0">
                  <c:v>Industrials</c:v>
                </c:pt>
                <c:pt idx="1">
                  <c:v>IT</c:v>
                </c:pt>
                <c:pt idx="2">
                  <c:v>Business Services</c:v>
                </c:pt>
                <c:pt idx="3">
                  <c:v>Healthcare</c:v>
                </c:pt>
                <c:pt idx="4">
                  <c:v>Consumer Discretionary</c:v>
                </c:pt>
                <c:pt idx="5">
                  <c:v>Food &amp; Agriculture</c:v>
                </c:pt>
                <c:pt idx="6">
                  <c:v>Other</c:v>
                </c:pt>
              </c:strCache>
            </c:strRef>
          </c:cat>
          <c:val>
            <c:numRef>
              <c:f>'Private Debt Deals H1 2017'!$C$33:$C$39</c:f>
              <c:numCache>
                <c:formatCode>0%</c:formatCode>
                <c:ptCount val="7"/>
                <c:pt idx="0">
                  <c:v>0.2971887550200803</c:v>
                </c:pt>
                <c:pt idx="1">
                  <c:v>0.14457831325301204</c:v>
                </c:pt>
                <c:pt idx="2">
                  <c:v>0.13253012048192772</c:v>
                </c:pt>
                <c:pt idx="3">
                  <c:v>0.11646586345381527</c:v>
                </c:pt>
                <c:pt idx="4">
                  <c:v>0.10441767068273092</c:v>
                </c:pt>
                <c:pt idx="5">
                  <c:v>5.6224899598393573E-2</c:v>
                </c:pt>
                <c:pt idx="6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81919937862566"/>
          <c:y val="0.26174067005937235"/>
          <c:w val="0.217479460632754"/>
          <c:h val="0.50499681933842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Fig. 2: Investor Views on Strategies Presenting the Best Risk/Return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9922071392659"/>
          <c:y val="0.10475636132315522"/>
          <c:w val="0.88024170437405724"/>
          <c:h val="0.62019296013570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'Appetite for Mezzanine Funds'!$C$31</c:f>
              <c:strCache>
                <c:ptCount val="1"/>
                <c:pt idx="0">
                  <c:v>Proportion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'Appetite for Mezzanine Funds'!$B$32:$B$39</c:f>
              <c:strCache>
                <c:ptCount val="8"/>
                <c:pt idx="0">
                  <c:v>Senior</c:v>
                </c:pt>
                <c:pt idx="1">
                  <c:v>Mezzanine</c:v>
                </c:pt>
                <c:pt idx="2">
                  <c:v>Unitranche</c:v>
                </c:pt>
                <c:pt idx="3">
                  <c:v>Distressed 
Debt</c:v>
                </c:pt>
                <c:pt idx="4">
                  <c:v>Special 
Situations</c:v>
                </c:pt>
                <c:pt idx="5">
                  <c:v>Consumer 
Lending</c:v>
                </c:pt>
                <c:pt idx="6">
                  <c:v>CLOs</c:v>
                </c:pt>
                <c:pt idx="7">
                  <c:v>BDCs</c:v>
                </c:pt>
              </c:strCache>
            </c:strRef>
          </c:cat>
          <c:val>
            <c:numRef>
              <c:f>'Appetite for Mezzanine Funds'!$C$32:$C$39</c:f>
              <c:numCache>
                <c:formatCode>0%</c:formatCode>
                <c:ptCount val="8"/>
                <c:pt idx="0">
                  <c:v>0.22916666666666666</c:v>
                </c:pt>
                <c:pt idx="1">
                  <c:v>0.47916666666666669</c:v>
                </c:pt>
                <c:pt idx="2">
                  <c:v>0.20833333333333334</c:v>
                </c:pt>
                <c:pt idx="3">
                  <c:v>0.27083333333333331</c:v>
                </c:pt>
                <c:pt idx="4">
                  <c:v>0.20833333333333334</c:v>
                </c:pt>
                <c:pt idx="5">
                  <c:v>2.0833333333333332E-2</c:v>
                </c:pt>
                <c:pt idx="6">
                  <c:v>4.1666666666666664E-2</c:v>
                </c:pt>
                <c:pt idx="7">
                  <c:v>4.1666666666666664E-2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8767696"/>
        <c:axId val="230518024"/>
      </c:barChart>
      <c:catAx>
        <c:axId val="228767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Strategy</a:t>
                </a:r>
              </a:p>
            </c:rich>
          </c:tx>
          <c:layout>
            <c:manualLayout>
              <c:xMode val="edge"/>
              <c:yMode val="edge"/>
              <c:x val="0.50556171442936138"/>
              <c:y val="0.920153731976251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18024"/>
        <c:crosses val="autoZero"/>
        <c:auto val="1"/>
        <c:lblAlgn val="ctr"/>
        <c:lblOffset val="100"/>
        <c:noMultiLvlLbl val="0"/>
      </c:catAx>
      <c:valAx>
        <c:axId val="23051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Proportion of Respondents</a:t>
                </a:r>
              </a:p>
            </c:rich>
          </c:tx>
          <c:layout>
            <c:manualLayout>
              <c:xMode val="edge"/>
              <c:yMode val="edge"/>
              <c:x val="7.9813976872800396E-3"/>
              <c:y val="0.2434930025445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6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Fig. 3: Investor Fund Searches by Type (As at July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8433886375063"/>
          <c:y val="0.10475636132315522"/>
          <c:w val="0.87385658622423312"/>
          <c:h val="0.65136429177268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'Appetite for Mezzanine Funds'!$C$59</c:f>
              <c:strCache>
                <c:ptCount val="1"/>
                <c:pt idx="0">
                  <c:v>Proportion of Fund Searches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'Appetite for Mezzanine Funds'!$B$60:$B$65</c:f>
              <c:strCache>
                <c:ptCount val="6"/>
                <c:pt idx="0">
                  <c:v>Mezzanine</c:v>
                </c:pt>
                <c:pt idx="1">
                  <c:v>Direct 
Lending</c:v>
                </c:pt>
                <c:pt idx="2">
                  <c:v>Distressed 
Debt</c:v>
                </c:pt>
                <c:pt idx="3">
                  <c:v>Special 
Situations</c:v>
                </c:pt>
                <c:pt idx="4">
                  <c:v>Venture 
Debt</c:v>
                </c:pt>
                <c:pt idx="5">
                  <c:v>Fund of 
Funds</c:v>
                </c:pt>
              </c:strCache>
            </c:strRef>
          </c:cat>
          <c:val>
            <c:numRef>
              <c:f>'Appetite for Mezzanine Funds'!$C$60:$C$65</c:f>
              <c:numCache>
                <c:formatCode>0%</c:formatCode>
                <c:ptCount val="6"/>
                <c:pt idx="0">
                  <c:v>0.41</c:v>
                </c:pt>
                <c:pt idx="1">
                  <c:v>0.37</c:v>
                </c:pt>
                <c:pt idx="2">
                  <c:v>0.34</c:v>
                </c:pt>
                <c:pt idx="3">
                  <c:v>0.23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0518808"/>
        <c:axId val="230519200"/>
      </c:barChart>
      <c:catAx>
        <c:axId val="23051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Fund Type</a:t>
                </a:r>
              </a:p>
            </c:rich>
          </c:tx>
          <c:layout>
            <c:manualLayout>
              <c:xMode val="edge"/>
              <c:yMode val="edge"/>
              <c:x val="0.49590422322775257"/>
              <c:y val="0.93092557251908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19200"/>
        <c:crosses val="autoZero"/>
        <c:auto val="1"/>
        <c:lblAlgn val="ctr"/>
        <c:lblOffset val="100"/>
        <c:noMultiLvlLbl val="0"/>
      </c:catAx>
      <c:valAx>
        <c:axId val="2305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Proportion</a:t>
                </a:r>
                <a:r>
                  <a:rPr lang="en-GB" baseline="0"/>
                  <a:t> of Fund Searches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7.9813976872800396E-3"/>
              <c:y val="0.23573070398642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1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Fig. 4: Private Debt: Rolling Horizon IRRs by Fund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56535947712418E-2"/>
          <c:y val="0.10475636132315522"/>
          <c:w val="0.84561035696329823"/>
          <c:h val="0.68002120441051739"/>
        </c:manualLayout>
      </c:layout>
      <c:lineChart>
        <c:grouping val="standard"/>
        <c:varyColors val="0"/>
        <c:ser>
          <c:idx val="0"/>
          <c:order val="0"/>
          <c:tx>
            <c:strRef>
              <c:f>'Appetite for Mezzanine Funds'!$C$87</c:f>
              <c:strCache>
                <c:ptCount val="1"/>
                <c:pt idx="0">
                  <c:v>Direct Lending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'Appetite for Mezzanine Funds'!$B$88:$B$90</c:f>
              <c:strCache>
                <c:ptCount val="3"/>
                <c:pt idx="0">
                  <c:v>1 Year 
to Sep-16</c:v>
                </c:pt>
                <c:pt idx="1">
                  <c:v>3 Years
to Sep-16</c:v>
                </c:pt>
                <c:pt idx="2">
                  <c:v>5 Years
to Sep-16</c:v>
                </c:pt>
              </c:strCache>
            </c:strRef>
          </c:cat>
          <c:val>
            <c:numRef>
              <c:f>'Appetite for Mezzanine Funds'!$C$88:$C$90</c:f>
              <c:numCache>
                <c:formatCode>0%</c:formatCode>
                <c:ptCount val="3"/>
                <c:pt idx="0">
                  <c:v>0.10780304731684329</c:v>
                </c:pt>
                <c:pt idx="1">
                  <c:v>0.11529850975876002</c:v>
                </c:pt>
                <c:pt idx="2">
                  <c:v>0.16081108472653188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'Appetite for Mezzanine Funds'!$D$87</c:f>
              <c:strCache>
                <c:ptCount val="1"/>
                <c:pt idx="0">
                  <c:v>Mezzanine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'Appetite for Mezzanine Funds'!$B$88:$B$90</c:f>
              <c:strCache>
                <c:ptCount val="3"/>
                <c:pt idx="0">
                  <c:v>1 Year 
to Sep-16</c:v>
                </c:pt>
                <c:pt idx="1">
                  <c:v>3 Years
to Sep-16</c:v>
                </c:pt>
                <c:pt idx="2">
                  <c:v>5 Years
to Sep-16</c:v>
                </c:pt>
              </c:strCache>
            </c:strRef>
          </c:cat>
          <c:val>
            <c:numRef>
              <c:f>'Appetite for Mezzanine Funds'!$D$88:$D$90</c:f>
              <c:numCache>
                <c:formatCode>0%</c:formatCode>
                <c:ptCount val="3"/>
                <c:pt idx="0">
                  <c:v>6.9825265123230104E-2</c:v>
                </c:pt>
                <c:pt idx="1">
                  <c:v>0.10492851051422028</c:v>
                </c:pt>
                <c:pt idx="2">
                  <c:v>0.12228724966747671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'Appetite for Mezzanine Funds'!$E$87</c:f>
              <c:strCache>
                <c:ptCount val="1"/>
                <c:pt idx="0">
                  <c:v>Distressed Debt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'Appetite for Mezzanine Funds'!$B$88:$B$90</c:f>
              <c:strCache>
                <c:ptCount val="3"/>
                <c:pt idx="0">
                  <c:v>1 Year 
to Sep-16</c:v>
                </c:pt>
                <c:pt idx="1">
                  <c:v>3 Years
to Sep-16</c:v>
                </c:pt>
                <c:pt idx="2">
                  <c:v>5 Years
to Sep-16</c:v>
                </c:pt>
              </c:strCache>
            </c:strRef>
          </c:cat>
          <c:val>
            <c:numRef>
              <c:f>'Appetite for Mezzanine Funds'!$E$88:$E$90</c:f>
              <c:numCache>
                <c:formatCode>0%</c:formatCode>
                <c:ptCount val="3"/>
                <c:pt idx="0">
                  <c:v>4.0319270250080329E-2</c:v>
                </c:pt>
                <c:pt idx="1">
                  <c:v>5.2938698210458046E-2</c:v>
                </c:pt>
                <c:pt idx="2">
                  <c:v>0.1129897891666401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'Appetite for Mezzanine Funds'!$F$87</c:f>
              <c:strCache>
                <c:ptCount val="1"/>
                <c:pt idx="0">
                  <c:v>Private Debt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'Appetite for Mezzanine Funds'!$B$88:$B$90</c:f>
              <c:strCache>
                <c:ptCount val="3"/>
                <c:pt idx="0">
                  <c:v>1 Year 
to Sep-16</c:v>
                </c:pt>
                <c:pt idx="1">
                  <c:v>3 Years
to Sep-16</c:v>
                </c:pt>
                <c:pt idx="2">
                  <c:v>5 Years
to Sep-16</c:v>
                </c:pt>
              </c:strCache>
            </c:strRef>
          </c:cat>
          <c:val>
            <c:numRef>
              <c:f>'Appetite for Mezzanine Funds'!$F$88:$F$90</c:f>
              <c:numCache>
                <c:formatCode>0%</c:formatCode>
                <c:ptCount val="3"/>
                <c:pt idx="0">
                  <c:v>5.9986852881364509E-2</c:v>
                </c:pt>
                <c:pt idx="1">
                  <c:v>6.7706420640137599E-2</c:v>
                </c:pt>
                <c:pt idx="2">
                  <c:v>0.10992208360480699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519984"/>
        <c:axId val="230520376"/>
      </c:lineChart>
      <c:catAx>
        <c:axId val="2305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0376"/>
        <c:crosses val="autoZero"/>
        <c:auto val="1"/>
        <c:lblAlgn val="ctr"/>
        <c:lblOffset val="100"/>
        <c:noMultiLvlLbl val="0"/>
      </c:catAx>
      <c:valAx>
        <c:axId val="23052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Annualized Return</a:t>
                </a:r>
              </a:p>
            </c:rich>
          </c:tx>
          <c:layout>
            <c:manualLayout>
              <c:xMode val="edge"/>
              <c:yMode val="edge"/>
              <c:x val="1.1732654600301659E-2"/>
              <c:y val="0.33482018659881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1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Fig. 5: Quarterly Mezzanine Fundraising, Q1 2014 - Q2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73831070889893E-2"/>
          <c:y val="0.10475636132315522"/>
          <c:w val="0.91788197586726994"/>
          <c:h val="0.62275084817642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'Appetite for Mezzanine Funds'!$D$115</c:f>
              <c:strCache>
                <c:ptCount val="1"/>
                <c:pt idx="0">
                  <c:v>No. of Funds Closed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'Appetite for Mezzanine Funds'!$B$116:$C$129</c:f>
              <c:multiLvlStrCache>
                <c:ptCount val="14"/>
                <c:lvl>
                  <c:pt idx="0">
                    <c:v>Q1 </c:v>
                  </c:pt>
                  <c:pt idx="1">
                    <c:v>Q2 </c:v>
                  </c:pt>
                  <c:pt idx="2">
                    <c:v>Q3 </c:v>
                  </c:pt>
                  <c:pt idx="3">
                    <c:v>Q4 </c:v>
                  </c:pt>
                  <c:pt idx="4">
                    <c:v>Q1 </c:v>
                  </c:pt>
                  <c:pt idx="5">
                    <c:v>Q2 </c:v>
                  </c:pt>
                  <c:pt idx="6">
                    <c:v>Q3 </c:v>
                  </c:pt>
                  <c:pt idx="7">
                    <c:v>Q4 </c:v>
                  </c:pt>
                  <c:pt idx="8">
                    <c:v>Q1 </c:v>
                  </c:pt>
                  <c:pt idx="9">
                    <c:v>Q2 </c:v>
                  </c:pt>
                  <c:pt idx="10">
                    <c:v>Q3 </c:v>
                  </c:pt>
                  <c:pt idx="11">
                    <c:v>Q4 </c:v>
                  </c:pt>
                  <c:pt idx="12">
                    <c:v>Q1 </c:v>
                  </c:pt>
                  <c:pt idx="13">
                    <c:v>Q2 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'Appetite for Mezzanine Funds'!$D$116:$D$129</c:f>
              <c:numCache>
                <c:formatCode>General</c:formatCode>
                <c:ptCount val="14"/>
                <c:pt idx="0">
                  <c:v>9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9</c:v>
                </c:pt>
                <c:pt idx="6">
                  <c:v>9</c:v>
                </c:pt>
                <c:pt idx="7">
                  <c:v>15</c:v>
                </c:pt>
                <c:pt idx="8">
                  <c:v>6</c:v>
                </c:pt>
                <c:pt idx="9">
                  <c:v>6</c:v>
                </c:pt>
                <c:pt idx="10">
                  <c:v>16</c:v>
                </c:pt>
                <c:pt idx="11">
                  <c:v>15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</c:ser>
        <c:ser>
          <c:idx val="1"/>
          <c:order val="1"/>
          <c:tx>
            <c:strRef>
              <c:f>'Appetite for Mezzanine Funds'!$E$115</c:f>
              <c:strCache>
                <c:ptCount val="1"/>
                <c:pt idx="0">
                  <c:v>Aggregate Capital Raised ($bn)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'Appetite for Mezzanine Funds'!$B$116:$C$129</c:f>
              <c:multiLvlStrCache>
                <c:ptCount val="14"/>
                <c:lvl>
                  <c:pt idx="0">
                    <c:v>Q1 </c:v>
                  </c:pt>
                  <c:pt idx="1">
                    <c:v>Q2 </c:v>
                  </c:pt>
                  <c:pt idx="2">
                    <c:v>Q3 </c:v>
                  </c:pt>
                  <c:pt idx="3">
                    <c:v>Q4 </c:v>
                  </c:pt>
                  <c:pt idx="4">
                    <c:v>Q1 </c:v>
                  </c:pt>
                  <c:pt idx="5">
                    <c:v>Q2 </c:v>
                  </c:pt>
                  <c:pt idx="6">
                    <c:v>Q3 </c:v>
                  </c:pt>
                  <c:pt idx="7">
                    <c:v>Q4 </c:v>
                  </c:pt>
                  <c:pt idx="8">
                    <c:v>Q1 </c:v>
                  </c:pt>
                  <c:pt idx="9">
                    <c:v>Q2 </c:v>
                  </c:pt>
                  <c:pt idx="10">
                    <c:v>Q3 </c:v>
                  </c:pt>
                  <c:pt idx="11">
                    <c:v>Q4 </c:v>
                  </c:pt>
                  <c:pt idx="12">
                    <c:v>Q1 </c:v>
                  </c:pt>
                  <c:pt idx="13">
                    <c:v>Q2 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'Appetite for Mezzanine Funds'!$E$116:$E$129</c:f>
              <c:numCache>
                <c:formatCode>General</c:formatCode>
                <c:ptCount val="14"/>
                <c:pt idx="0">
                  <c:v>3.5</c:v>
                </c:pt>
                <c:pt idx="1">
                  <c:v>2.7</c:v>
                </c:pt>
                <c:pt idx="2">
                  <c:v>1</c:v>
                </c:pt>
                <c:pt idx="3">
                  <c:v>2.7</c:v>
                </c:pt>
                <c:pt idx="4">
                  <c:v>12</c:v>
                </c:pt>
                <c:pt idx="5">
                  <c:v>1.9</c:v>
                </c:pt>
                <c:pt idx="6">
                  <c:v>5.0999999999999996</c:v>
                </c:pt>
                <c:pt idx="7">
                  <c:v>3.3</c:v>
                </c:pt>
                <c:pt idx="8">
                  <c:v>1.2</c:v>
                </c:pt>
                <c:pt idx="9">
                  <c:v>1.7</c:v>
                </c:pt>
                <c:pt idx="10">
                  <c:v>4.7</c:v>
                </c:pt>
                <c:pt idx="11">
                  <c:v>23.2</c:v>
                </c:pt>
                <c:pt idx="12">
                  <c:v>2.2999999999999998</c:v>
                </c:pt>
                <c:pt idx="13">
                  <c:v>1.7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0522728"/>
        <c:axId val="230523120"/>
      </c:barChart>
      <c:catAx>
        <c:axId val="230522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 of Final Close</a:t>
                </a:r>
              </a:p>
            </c:rich>
          </c:tx>
          <c:layout>
            <c:manualLayout>
              <c:xMode val="edge"/>
              <c:yMode val="edge"/>
              <c:x val="0.45066968325791856"/>
              <c:y val="0.86493850720949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3120"/>
        <c:crosses val="autoZero"/>
        <c:auto val="1"/>
        <c:lblAlgn val="ctr"/>
        <c:lblOffset val="100"/>
        <c:noMultiLvlLbl val="0"/>
      </c:catAx>
      <c:valAx>
        <c:axId val="23052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42722473604828"/>
          <c:y val="0.93401293469041557"/>
          <c:w val="0.6854189291101056"/>
          <c:h val="6.5987065309584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Fig. 6: Mezzanine Fundraising Momentum, 2011 - 2017 (As at July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446958270487686E-2"/>
          <c:y val="0.10475636132315522"/>
          <c:w val="0.77772322775263947"/>
          <c:h val="0.6656140797285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'Appetite for Mezzanine Funds'!$C$142</c:f>
              <c:strCache>
                <c:ptCount val="1"/>
                <c:pt idx="0">
                  <c:v>Average Time Spent in Market (Months)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'Appetite for Mezzanine Funds'!$B$143:$B$149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 YTD</c:v>
                </c:pt>
              </c:strCache>
            </c:strRef>
          </c:cat>
          <c:val>
            <c:numRef>
              <c:f>'Appetite for Mezzanine Funds'!$C$143:$C$149</c:f>
              <c:numCache>
                <c:formatCode>General</c:formatCode>
                <c:ptCount val="7"/>
                <c:pt idx="0">
                  <c:v>22</c:v>
                </c:pt>
                <c:pt idx="1">
                  <c:v>22</c:v>
                </c:pt>
                <c:pt idx="2">
                  <c:v>19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0523904"/>
        <c:axId val="230524296"/>
      </c:barChart>
      <c:lineChart>
        <c:grouping val="standard"/>
        <c:varyColors val="0"/>
        <c:ser>
          <c:idx val="1"/>
          <c:order val="1"/>
          <c:tx>
            <c:strRef>
              <c:f>'Appetite for Mezzanine Funds'!$D$142</c:f>
              <c:strCache>
                <c:ptCount val="1"/>
                <c:pt idx="0">
                  <c:v>Average Proportion of Target Size Achieved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'Appetite for Mezzanine Funds'!$B$143:$B$149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 YTD</c:v>
                </c:pt>
              </c:strCache>
            </c:strRef>
          </c:cat>
          <c:val>
            <c:numRef>
              <c:f>'Appetite for Mezzanine Funds'!$D$143:$D$149</c:f>
              <c:numCache>
                <c:formatCode>0%</c:formatCode>
                <c:ptCount val="7"/>
                <c:pt idx="0">
                  <c:v>1.03</c:v>
                </c:pt>
                <c:pt idx="1">
                  <c:v>1.01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1.0900000000000001</c:v>
                </c:pt>
                <c:pt idx="5">
                  <c:v>1.1200000000000001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525080"/>
        <c:axId val="230524688"/>
      </c:lineChart>
      <c:catAx>
        <c:axId val="23052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 of Final Close</a:t>
                </a:r>
              </a:p>
            </c:rich>
          </c:tx>
          <c:layout>
            <c:manualLayout>
              <c:xMode val="edge"/>
              <c:yMode val="edge"/>
              <c:x val="0.41386475615887386"/>
              <c:y val="0.8451452502120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4296"/>
        <c:crosses val="autoZero"/>
        <c:auto val="1"/>
        <c:lblAlgn val="ctr"/>
        <c:lblOffset val="100"/>
        <c:noMultiLvlLbl val="0"/>
      </c:catAx>
      <c:valAx>
        <c:axId val="23052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Spent in Market (Months)</a:t>
                </a:r>
              </a:p>
            </c:rich>
          </c:tx>
          <c:layout>
            <c:manualLayout>
              <c:xMode val="edge"/>
              <c:yMode val="edge"/>
              <c:x val="1.3328934137757665E-2"/>
              <c:y val="0.233760178117048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3904"/>
        <c:crosses val="autoZero"/>
        <c:crossBetween val="between"/>
      </c:valAx>
      <c:valAx>
        <c:axId val="23052468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Proportion of Target</a:t>
                </a:r>
                <a:r>
                  <a:rPr lang="en-GB" baseline="0"/>
                  <a:t> Size Achieved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09301156359983"/>
              <c:y val="0.168328032230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5080"/>
        <c:crosses val="max"/>
        <c:crossBetween val="between"/>
      </c:valAx>
      <c:catAx>
        <c:axId val="230525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0524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962669683257923E-2"/>
          <c:y val="0.890925572519084"/>
          <c:w val="0.79849698340874797"/>
          <c:h val="5.5215224766751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Fig. 8: Mezzanine Funds in Market over Time, 2015 - 2017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32528908999493E-2"/>
          <c:y val="0.10475636132315522"/>
          <c:w val="0.92370839617898426"/>
          <c:h val="0.7338806191687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'Appetite for Mezzanine Funds'!$C$186</c:f>
              <c:strCache>
                <c:ptCount val="1"/>
                <c:pt idx="0">
                  <c:v>No. of Funds Raising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'Appetite for Mezzanine Funds'!$B$187:$B$191</c:f>
              <c:strCache>
                <c:ptCount val="5"/>
                <c:pt idx="0">
                  <c:v> Dec-15</c:v>
                </c:pt>
                <c:pt idx="1">
                  <c:v> Jun-16</c:v>
                </c:pt>
                <c:pt idx="2">
                  <c:v> Dec-16</c:v>
                </c:pt>
                <c:pt idx="3">
                  <c:v>Jun-17</c:v>
                </c:pt>
                <c:pt idx="4">
                  <c:v> Jul-17</c:v>
                </c:pt>
              </c:strCache>
            </c:strRef>
          </c:cat>
          <c:val>
            <c:numRef>
              <c:f>'Appetite for Mezzanine Funds'!$C$187:$C$191</c:f>
              <c:numCache>
                <c:formatCode>General</c:formatCode>
                <c:ptCount val="5"/>
                <c:pt idx="0">
                  <c:v>72</c:v>
                </c:pt>
                <c:pt idx="1">
                  <c:v>70</c:v>
                </c:pt>
                <c:pt idx="2">
                  <c:v>60</c:v>
                </c:pt>
                <c:pt idx="3">
                  <c:v>63</c:v>
                </c:pt>
                <c:pt idx="4">
                  <c:v>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1159600"/>
        <c:axId val="231159992"/>
      </c:barChart>
      <c:lineChart>
        <c:grouping val="standard"/>
        <c:varyColors val="0"/>
        <c:ser>
          <c:idx val="1"/>
          <c:order val="1"/>
          <c:tx>
            <c:strRef>
              <c:f>'Appetite for Mezzanine Funds'!$D$186</c:f>
              <c:strCache>
                <c:ptCount val="1"/>
                <c:pt idx="0">
                  <c:v>Aggregate Capital Targeted ($bn)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'Appetite for Mezzanine Funds'!$B$187:$B$191</c:f>
              <c:strCache>
                <c:ptCount val="5"/>
                <c:pt idx="0">
                  <c:v> Dec-15</c:v>
                </c:pt>
                <c:pt idx="1">
                  <c:v> Jun-16</c:v>
                </c:pt>
                <c:pt idx="2">
                  <c:v> Dec-16</c:v>
                </c:pt>
                <c:pt idx="3">
                  <c:v>Jun-17</c:v>
                </c:pt>
                <c:pt idx="4">
                  <c:v> Jul-17</c:v>
                </c:pt>
              </c:strCache>
            </c:strRef>
          </c:cat>
          <c:val>
            <c:numRef>
              <c:f>'Appetite for Mezzanine Funds'!$D$187:$D$191</c:f>
              <c:numCache>
                <c:formatCode>0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1159600"/>
        <c:axId val="231159992"/>
      </c:lineChart>
      <c:catAx>
        <c:axId val="2311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59992"/>
        <c:crosses val="autoZero"/>
        <c:auto val="1"/>
        <c:lblAlgn val="ctr"/>
        <c:lblOffset val="100"/>
        <c:noMultiLvlLbl val="0"/>
      </c:catAx>
      <c:valAx>
        <c:axId val="23115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5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2978883861237"/>
          <c:y val="0.92054813401187452"/>
          <c:w val="0.80892609351432876"/>
          <c:h val="5.5215224766751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Fig. 9: Time Spent on the Road by Mezzanine Funds Currently in Market </a:t>
            </a:r>
          </a:p>
          <a:p>
            <a:pPr>
              <a:defRPr/>
            </a:pPr>
            <a:r>
              <a:rPr lang="en-US" b="1"/>
              <a:t>(As at July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85294117647058"/>
          <c:y val="0.16588422391857507"/>
          <c:w val="0.47615447461035698"/>
          <c:h val="0.8032835029686175"/>
        </c:manualLayout>
      </c:layout>
      <c:doughnutChart>
        <c:varyColors val="1"/>
        <c:ser>
          <c:idx val="0"/>
          <c:order val="0"/>
          <c:tx>
            <c:strRef>
              <c:f>'Appetite for Mezzanine Funds'!$C$213</c:f>
              <c:strCache>
                <c:ptCount val="1"/>
                <c:pt idx="0">
                  <c:v>Proportion of Funds in Market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'Appetite for Mezzanine Funds'!$B$214:$B$219</c:f>
              <c:strCache>
                <c:ptCount val="6"/>
                <c:pt idx="0">
                  <c:v>1-6 Months</c:v>
                </c:pt>
                <c:pt idx="1">
                  <c:v>7-12 Months</c:v>
                </c:pt>
                <c:pt idx="2">
                  <c:v>13-18 Months</c:v>
                </c:pt>
                <c:pt idx="3">
                  <c:v>19-24 Months</c:v>
                </c:pt>
                <c:pt idx="4">
                  <c:v>31-36 Months</c:v>
                </c:pt>
                <c:pt idx="5">
                  <c:v>More than 36 Months</c:v>
                </c:pt>
              </c:strCache>
            </c:strRef>
          </c:cat>
          <c:val>
            <c:numRef>
              <c:f>'Appetite for Mezzanine Funds'!$C$214:$C$219</c:f>
              <c:numCache>
                <c:formatCode>0</c:formatCode>
                <c:ptCount val="6"/>
                <c:pt idx="0">
                  <c:v>16.670000000000002</c:v>
                </c:pt>
                <c:pt idx="1">
                  <c:v>25</c:v>
                </c:pt>
                <c:pt idx="2">
                  <c:v>25</c:v>
                </c:pt>
                <c:pt idx="3">
                  <c:v>8.33</c:v>
                </c:pt>
                <c:pt idx="4">
                  <c:v>8.33</c:v>
                </c:pt>
                <c:pt idx="5">
                  <c:v>16.670000000000002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4937154348919"/>
          <c:y val="0.29954770992366414"/>
          <c:w val="0.22911463046757161"/>
          <c:h val="0.54672815945716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Preqin's Chart of the Month: Investors’ Preferred Private Debt Fund Term Length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96204122674709"/>
          <c:y val="0.11465288379983037"/>
          <c:w val="0.85792546505781797"/>
          <c:h val="0.72803307888040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'Industry News'!$C$4</c:f>
              <c:strCache>
                <c:ptCount val="1"/>
                <c:pt idx="0">
                  <c:v>Proportion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'Industry News'!$B$5:$B$8</c:f>
              <c:strCache>
                <c:ptCount val="4"/>
                <c:pt idx="0">
                  <c:v>1-3 Years</c:v>
                </c:pt>
                <c:pt idx="1">
                  <c:v>3-5 Years</c:v>
                </c:pt>
                <c:pt idx="2">
                  <c:v>5-7 Years</c:v>
                </c:pt>
                <c:pt idx="3">
                  <c:v>7 Years 
or More</c:v>
                </c:pt>
              </c:strCache>
            </c:strRef>
          </c:cat>
          <c:val>
            <c:numRef>
              <c:f>'Industry News'!$C$5:$C$8</c:f>
              <c:numCache>
                <c:formatCode>0%</c:formatCode>
                <c:ptCount val="4"/>
                <c:pt idx="0">
                  <c:v>0.02</c:v>
                </c:pt>
                <c:pt idx="1">
                  <c:v>0.45</c:v>
                </c:pt>
                <c:pt idx="2">
                  <c:v>0.43</c:v>
                </c:pt>
                <c:pt idx="3">
                  <c:v>0.09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30521944"/>
        <c:axId val="230521552"/>
      </c:barChart>
      <c:catAx>
        <c:axId val="230521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1552"/>
        <c:crosses val="autoZero"/>
        <c:auto val="1"/>
        <c:lblAlgn val="ctr"/>
        <c:lblOffset val="100"/>
        <c:noMultiLvlLbl val="0"/>
      </c:catAx>
      <c:valAx>
        <c:axId val="23052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Proportion of Respondents</a:t>
                </a:r>
              </a:p>
            </c:rich>
          </c:tx>
          <c:layout>
            <c:manualLayout>
              <c:xMode val="edge"/>
              <c:yMode val="edge"/>
              <c:x val="0.42337732528908995"/>
              <c:y val="0.93092557251908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2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eqin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263052</xdr:colOff>
      <xdr:row>0</xdr:row>
      <xdr:rowOff>0</xdr:rowOff>
    </xdr:from>
    <xdr:to>
      <xdr:col>3</xdr:col>
      <xdr:colOff>460847</xdr:colOff>
      <xdr:row>3</xdr:row>
      <xdr:rowOff>142875</xdr:rowOff>
    </xdr:to>
    <xdr:pic>
      <xdr:nvPicPr>
        <xdr:cNvPr id="2" name="Picture 1" descr="cid:image004.png@01C90DE7.02F6443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3052" y="0"/>
          <a:ext cx="202659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224117</xdr:colOff>
      <xdr:row>3</xdr:row>
      <xdr:rowOff>0</xdr:rowOff>
    </xdr:from>
    <xdr:to>
      <xdr:col>8</xdr:col>
      <xdr:colOff>1288500</xdr:colOff>
      <xdr:row>26</xdr:row>
      <xdr:rowOff>144000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268940</xdr:colOff>
      <xdr:row>30</xdr:row>
      <xdr:rowOff>1119</xdr:rowOff>
    </xdr:from>
    <xdr:to>
      <xdr:col>8</xdr:col>
      <xdr:colOff>1333323</xdr:colOff>
      <xdr:row>53</xdr:row>
      <xdr:rowOff>145119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257734</xdr:colOff>
      <xdr:row>57</xdr:row>
      <xdr:rowOff>135591</xdr:rowOff>
    </xdr:from>
    <xdr:to>
      <xdr:col>8</xdr:col>
      <xdr:colOff>1322117</xdr:colOff>
      <xdr:row>81</xdr:row>
      <xdr:rowOff>89091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123266</xdr:colOff>
      <xdr:row>85</xdr:row>
      <xdr:rowOff>180415</xdr:rowOff>
    </xdr:from>
    <xdr:to>
      <xdr:col>11</xdr:col>
      <xdr:colOff>1187648</xdr:colOff>
      <xdr:row>110</xdr:row>
      <xdr:rowOff>133915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224117</xdr:colOff>
      <xdr:row>114</xdr:row>
      <xdr:rowOff>1120</xdr:rowOff>
    </xdr:from>
    <xdr:to>
      <xdr:col>10</xdr:col>
      <xdr:colOff>1288500</xdr:colOff>
      <xdr:row>137</xdr:row>
      <xdr:rowOff>145120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156883</xdr:colOff>
      <xdr:row>141</xdr:row>
      <xdr:rowOff>1119</xdr:rowOff>
    </xdr:from>
    <xdr:to>
      <xdr:col>9</xdr:col>
      <xdr:colOff>1221265</xdr:colOff>
      <xdr:row>163</xdr:row>
      <xdr:rowOff>145119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179293</xdr:colOff>
      <xdr:row>185</xdr:row>
      <xdr:rowOff>1120</xdr:rowOff>
    </xdr:from>
    <xdr:to>
      <xdr:col>9</xdr:col>
      <xdr:colOff>1243675</xdr:colOff>
      <xdr:row>208</xdr:row>
      <xdr:rowOff>145120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78441</xdr:colOff>
      <xdr:row>211</xdr:row>
      <xdr:rowOff>158002</xdr:rowOff>
    </xdr:from>
    <xdr:to>
      <xdr:col>9</xdr:col>
      <xdr:colOff>1142823</xdr:colOff>
      <xdr:row>235</xdr:row>
      <xdr:rowOff>111502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1277471</xdr:colOff>
      <xdr:row>233</xdr:row>
      <xdr:rowOff>123265</xdr:rowOff>
    </xdr:from>
    <xdr:to>
      <xdr:col>9</xdr:col>
      <xdr:colOff>1229183</xdr:colOff>
      <xdr:row>235</xdr:row>
      <xdr:rowOff>92958</xdr:rowOff>
    </xdr:to>
    <xdr:sp macro="" textlink="">
      <xdr:nvSpPr>
        <xdr:cNvPr id="10" name="TextBox 9"/>
        <xdr:cNvSpPr txBox="1"/>
      </xdr:nvSpPr>
      <xdr:spPr>
        <a:xfrm>
          <a:off x="12304059" y="47938765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9</xdr:col>
      <xdr:colOff>89647</xdr:colOff>
      <xdr:row>207</xdr:row>
      <xdr:rowOff>11207</xdr:rowOff>
    </xdr:from>
    <xdr:to>
      <xdr:col>10</xdr:col>
      <xdr:colOff>41360</xdr:colOff>
      <xdr:row>208</xdr:row>
      <xdr:rowOff>171400</xdr:rowOff>
    </xdr:to>
    <xdr:sp macro="" textlink="">
      <xdr:nvSpPr>
        <xdr:cNvPr id="11" name="TextBox 10"/>
        <xdr:cNvSpPr txBox="1"/>
      </xdr:nvSpPr>
      <xdr:spPr>
        <a:xfrm>
          <a:off x="12494559" y="42683207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9</xdr:col>
      <xdr:colOff>0</xdr:colOff>
      <xdr:row>162</xdr:row>
      <xdr:rowOff>33617</xdr:rowOff>
    </xdr:from>
    <xdr:to>
      <xdr:col>9</xdr:col>
      <xdr:colOff>1330036</xdr:colOff>
      <xdr:row>164</xdr:row>
      <xdr:rowOff>3310</xdr:rowOff>
    </xdr:to>
    <xdr:sp macro="" textlink="">
      <xdr:nvSpPr>
        <xdr:cNvPr id="17" name="TextBox 16"/>
        <xdr:cNvSpPr txBox="1"/>
      </xdr:nvSpPr>
      <xdr:spPr>
        <a:xfrm>
          <a:off x="12404912" y="32037617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10</xdr:col>
      <xdr:colOff>123265</xdr:colOff>
      <xdr:row>136</xdr:row>
      <xdr:rowOff>33618</xdr:rowOff>
    </xdr:from>
    <xdr:to>
      <xdr:col>11</xdr:col>
      <xdr:colOff>74977</xdr:colOff>
      <xdr:row>138</xdr:row>
      <xdr:rowOff>3311</xdr:rowOff>
    </xdr:to>
    <xdr:sp macro="" textlink="">
      <xdr:nvSpPr>
        <xdr:cNvPr id="18" name="TextBox 17"/>
        <xdr:cNvSpPr txBox="1"/>
      </xdr:nvSpPr>
      <xdr:spPr>
        <a:xfrm>
          <a:off x="13906500" y="26703618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11</xdr:col>
      <xdr:colOff>11205</xdr:colOff>
      <xdr:row>109</xdr:row>
      <xdr:rowOff>22412</xdr:rowOff>
    </xdr:from>
    <xdr:to>
      <xdr:col>11</xdr:col>
      <xdr:colOff>1341241</xdr:colOff>
      <xdr:row>110</xdr:row>
      <xdr:rowOff>182605</xdr:rowOff>
    </xdr:to>
    <xdr:sp macro="" textlink="">
      <xdr:nvSpPr>
        <xdr:cNvPr id="19" name="TextBox 18"/>
        <xdr:cNvSpPr txBox="1"/>
      </xdr:nvSpPr>
      <xdr:spPr>
        <a:xfrm>
          <a:off x="15172764" y="21358412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8</xdr:col>
      <xdr:colOff>145677</xdr:colOff>
      <xdr:row>79</xdr:row>
      <xdr:rowOff>134471</xdr:rowOff>
    </xdr:from>
    <xdr:to>
      <xdr:col>9</xdr:col>
      <xdr:colOff>97389</xdr:colOff>
      <xdr:row>81</xdr:row>
      <xdr:rowOff>104164</xdr:rowOff>
    </xdr:to>
    <xdr:sp macro="" textlink="">
      <xdr:nvSpPr>
        <xdr:cNvPr id="20" name="TextBox 19"/>
        <xdr:cNvSpPr txBox="1"/>
      </xdr:nvSpPr>
      <xdr:spPr>
        <a:xfrm>
          <a:off x="11172265" y="15755471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8</xdr:col>
      <xdr:colOff>145676</xdr:colOff>
      <xdr:row>51</xdr:row>
      <xdr:rowOff>179294</xdr:rowOff>
    </xdr:from>
    <xdr:to>
      <xdr:col>9</xdr:col>
      <xdr:colOff>97388</xdr:colOff>
      <xdr:row>53</xdr:row>
      <xdr:rowOff>148987</xdr:rowOff>
    </xdr:to>
    <xdr:sp macro="" textlink="">
      <xdr:nvSpPr>
        <xdr:cNvPr id="21" name="TextBox 20"/>
        <xdr:cNvSpPr txBox="1"/>
      </xdr:nvSpPr>
      <xdr:spPr>
        <a:xfrm>
          <a:off x="11172264" y="10275794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8</xdr:col>
      <xdr:colOff>89647</xdr:colOff>
      <xdr:row>25</xdr:row>
      <xdr:rowOff>0</xdr:rowOff>
    </xdr:from>
    <xdr:to>
      <xdr:col>9</xdr:col>
      <xdr:colOff>41359</xdr:colOff>
      <xdr:row>26</xdr:row>
      <xdr:rowOff>160193</xdr:rowOff>
    </xdr:to>
    <xdr:sp macro="" textlink="">
      <xdr:nvSpPr>
        <xdr:cNvPr id="22" name="TextBox 21"/>
        <xdr:cNvSpPr txBox="1"/>
      </xdr:nvSpPr>
      <xdr:spPr>
        <a:xfrm>
          <a:off x="11116235" y="4953000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1974274</xdr:colOff>
      <xdr:row>129</xdr:row>
      <xdr:rowOff>0</xdr:rowOff>
    </xdr:from>
    <xdr:to>
      <xdr:col>10</xdr:col>
      <xdr:colOff>1103169</xdr:colOff>
      <xdr:row>130</xdr:row>
      <xdr:rowOff>161060</xdr:rowOff>
    </xdr:to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A533BB17-0224-448C-B61B-09638CBB0B29}"/>
            </a:ext>
          </a:extLst>
        </xdr:cNvPr>
        <xdr:cNvSpPr txBox="1"/>
      </xdr:nvSpPr>
      <xdr:spPr>
        <a:xfrm>
          <a:off x="19050001" y="31068818"/>
          <a:ext cx="1172441" cy="3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Source:</a:t>
          </a:r>
          <a:r>
            <a:rPr lang="en-GB" sz="1100" baseline="0"/>
            <a:t> Preqin</a:t>
          </a:r>
          <a:endParaRPr lang="en-GB" sz="1100"/>
        </a:p>
      </xdr:txBody>
    </xdr:sp>
    <xdr:clientData/>
  </xdr:twoCellAnchor>
  <xdr:twoCellAnchor>
    <xdr:from>
      <xdr:col>12</xdr:col>
      <xdr:colOff>214312</xdr:colOff>
      <xdr:row>73</xdr:row>
      <xdr:rowOff>119062</xdr:rowOff>
    </xdr:from>
    <xdr:to>
      <xdr:col>12</xdr:col>
      <xdr:colOff>1319212</xdr:colOff>
      <xdr:row>74</xdr:row>
      <xdr:rowOff>176212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A43BA36F-2129-41BF-9538-A08F7649E40A}"/>
            </a:ext>
          </a:extLst>
        </xdr:cNvPr>
        <xdr:cNvSpPr txBox="1"/>
      </xdr:nvSpPr>
      <xdr:spPr>
        <a:xfrm>
          <a:off x="23479125" y="17073562"/>
          <a:ext cx="11049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Source:</a:t>
          </a:r>
          <a:r>
            <a:rPr lang="en-GB" sz="1100" baseline="0"/>
            <a:t> Preqin</a:t>
          </a:r>
          <a:endParaRPr lang="en-GB" sz="1100"/>
        </a:p>
      </xdr:txBody>
    </xdr:sp>
    <xdr:clientData/>
  </xdr:twoCellAnchor>
  <xdr:twoCellAnchor>
    <xdr:from>
      <xdr:col>3</xdr:col>
      <xdr:colOff>291353</xdr:colOff>
      <xdr:row>2</xdr:row>
      <xdr:rowOff>124385</xdr:rowOff>
    </xdr:from>
    <xdr:to>
      <xdr:col>7</xdr:col>
      <xdr:colOff>44647</xdr:colOff>
      <xdr:row>27</xdr:row>
      <xdr:rowOff>77885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851647</xdr:colOff>
      <xdr:row>25</xdr:row>
      <xdr:rowOff>134471</xdr:rowOff>
    </xdr:from>
    <xdr:to>
      <xdr:col>7</xdr:col>
      <xdr:colOff>131007</xdr:colOff>
      <xdr:row>27</xdr:row>
      <xdr:rowOff>104164</xdr:rowOff>
    </xdr:to>
    <xdr:sp macro="" textlink="">
      <xdr:nvSpPr>
        <xdr:cNvPr id="5" name="TextBox 4"/>
        <xdr:cNvSpPr txBox="1"/>
      </xdr:nvSpPr>
      <xdr:spPr>
        <a:xfrm>
          <a:off x="11833412" y="4896971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383546</xdr:colOff>
      <xdr:row>2</xdr:row>
      <xdr:rowOff>99935</xdr:rowOff>
    </xdr:from>
    <xdr:to>
      <xdr:col>6</xdr:col>
      <xdr:colOff>871335</xdr:colOff>
      <xdr:row>27</xdr:row>
      <xdr:rowOff>53435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297974</xdr:colOff>
      <xdr:row>31</xdr:row>
      <xdr:rowOff>9269</xdr:rowOff>
    </xdr:from>
    <xdr:to>
      <xdr:col>6</xdr:col>
      <xdr:colOff>807157</xdr:colOff>
      <xdr:row>55</xdr:row>
      <xdr:rowOff>153269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1622714</xdr:colOff>
      <xdr:row>25</xdr:row>
      <xdr:rowOff>49357</xdr:rowOff>
    </xdr:from>
    <xdr:to>
      <xdr:col>6</xdr:col>
      <xdr:colOff>904875</xdr:colOff>
      <xdr:row>27</xdr:row>
      <xdr:rowOff>19050</xdr:rowOff>
    </xdr:to>
    <xdr:sp macro="" textlink="">
      <xdr:nvSpPr>
        <xdr:cNvPr id="5" name="TextBox 4"/>
        <xdr:cNvSpPr txBox="1"/>
      </xdr:nvSpPr>
      <xdr:spPr>
        <a:xfrm>
          <a:off x="11585864" y="4811857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  <xdr:twoCellAnchor>
    <xdr:from>
      <xdr:col>5</xdr:col>
      <xdr:colOff>1619250</xdr:colOff>
      <xdr:row>53</xdr:row>
      <xdr:rowOff>142875</xdr:rowOff>
    </xdr:from>
    <xdr:to>
      <xdr:col>6</xdr:col>
      <xdr:colOff>901411</xdr:colOff>
      <xdr:row>55</xdr:row>
      <xdr:rowOff>112568</xdr:rowOff>
    </xdr:to>
    <xdr:sp macro="" textlink="">
      <xdr:nvSpPr>
        <xdr:cNvPr id="6" name="TextBox 5"/>
        <xdr:cNvSpPr txBox="1"/>
      </xdr:nvSpPr>
      <xdr:spPr>
        <a:xfrm>
          <a:off x="11582400" y="10239375"/>
          <a:ext cx="1330036" cy="350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i="1"/>
            <a:t>Source: Preqin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Research%20Reports/Preqin%20Quarterly/2017%20Quarterlies/Q2%202017/Private%20Debt/Publishing/Preqin-Quarterly-Private-Debt-Update-Q2-2017-Data-P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Fundraising"/>
      <sheetName val="Funds in Market"/>
      <sheetName val="Deals"/>
      <sheetName val="Institutional Investors"/>
      <sheetName val="Dry Powder"/>
      <sheetName val="Fund Performance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Proportion of Deals</v>
          </cell>
        </row>
        <row r="5">
          <cell r="B5" t="str">
            <v>North America</v>
          </cell>
          <cell r="C5">
            <v>0.67611336032388669</v>
          </cell>
        </row>
        <row r="6">
          <cell r="B6" t="str">
            <v>Europe</v>
          </cell>
          <cell r="C6">
            <v>0.29554655870445345</v>
          </cell>
        </row>
        <row r="7">
          <cell r="B7" t="str">
            <v>Asia &amp; Rest of World</v>
          </cell>
          <cell r="C7">
            <v>2.8340080971659919E-2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4A0C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6587F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zoomScaleNormal="100" workbookViewId="0">
      <selection activeCell="B10" sqref="B10"/>
    </sheetView>
  </sheetViews>
  <sheetFormatPr defaultColWidth="9.140625" defaultRowHeight="15" x14ac:dyDescent="0.25"/>
  <cols>
    <col min="1" max="5" width="9.140625" style="2"/>
    <col min="6" max="6" width="131.28515625" style="2" customWidth="1"/>
    <col min="7" max="16384" width="9.140625" style="2"/>
  </cols>
  <sheetData>
    <row r="1" spans="1:39" x14ac:dyDescent="0.25">
      <c r="A1" s="13"/>
      <c r="B1" s="13"/>
      <c r="C1" s="13"/>
      <c r="D1" s="13"/>
      <c r="E1" s="13"/>
      <c r="F1" s="57" t="s">
        <v>19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3"/>
      <c r="B2" s="13"/>
      <c r="C2" s="13"/>
      <c r="D2" s="13"/>
      <c r="E2" s="13"/>
      <c r="F2" s="5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13"/>
      <c r="B3" s="13"/>
      <c r="C3" s="13"/>
      <c r="D3" s="13"/>
      <c r="E3" s="13"/>
      <c r="F3" s="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13"/>
      <c r="B4" s="13"/>
      <c r="C4" s="13"/>
      <c r="D4" s="13"/>
      <c r="E4" s="13"/>
      <c r="F4" s="59" t="s">
        <v>20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13"/>
      <c r="B5" s="13"/>
      <c r="C5" s="13"/>
      <c r="D5" s="13"/>
      <c r="E5" s="13"/>
      <c r="F5" s="6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13"/>
      <c r="B6" s="13"/>
      <c r="C6" s="13"/>
      <c r="D6" s="13"/>
      <c r="E6" s="13"/>
      <c r="F6" s="6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3"/>
      <c r="B7" s="13"/>
      <c r="C7" s="13"/>
      <c r="D7" s="13"/>
      <c r="E7" s="13"/>
      <c r="F7" s="6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13"/>
      <c r="B8" s="13"/>
      <c r="C8" s="13"/>
      <c r="D8" s="13"/>
      <c r="E8" s="13"/>
      <c r="F8" s="6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3"/>
      <c r="B9" s="13"/>
      <c r="C9" s="13"/>
      <c r="D9" s="13"/>
      <c r="E9" s="13"/>
      <c r="F9" s="6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13"/>
      <c r="B10" s="13"/>
      <c r="C10" s="13"/>
      <c r="D10" s="13"/>
      <c r="E10" s="13"/>
      <c r="F10" s="60"/>
    </row>
    <row r="11" spans="1:39" x14ac:dyDescent="0.25">
      <c r="A11" s="13"/>
      <c r="B11" s="13"/>
      <c r="C11" s="13"/>
      <c r="D11" s="13"/>
      <c r="E11" s="13"/>
      <c r="F11" s="60"/>
      <c r="J11" s="1"/>
    </row>
    <row r="12" spans="1:39" ht="33" customHeight="1" x14ac:dyDescent="0.25">
      <c r="A12" s="13"/>
      <c r="B12" s="13"/>
      <c r="C12" s="13"/>
      <c r="D12" s="13"/>
      <c r="E12" s="13"/>
      <c r="F12" s="6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6" hidden="1" x14ac:dyDescent="0.25">
      <c r="A13" s="1"/>
      <c r="B13" s="1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1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"/>
      <c r="AG19" s="1"/>
      <c r="AH19" s="1"/>
      <c r="AI19" s="1"/>
      <c r="AJ19" s="1"/>
      <c r="AK19" s="1"/>
      <c r="AL19" s="1"/>
      <c r="AM19" s="1"/>
    </row>
    <row r="20" spans="1:39" x14ac:dyDescent="0.25">
      <c r="A20" s="1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"/>
      <c r="AG20" s="1"/>
      <c r="AH20" s="1"/>
      <c r="AI20" s="1"/>
      <c r="AJ20" s="1"/>
      <c r="AK20" s="1"/>
      <c r="AL20" s="1"/>
      <c r="AM20" s="1"/>
    </row>
    <row r="21" spans="1:3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</sheetData>
  <mergeCells count="2">
    <mergeCell ref="F1:F3"/>
    <mergeCell ref="F4:F1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9"/>
  <sheetViews>
    <sheetView zoomScale="85" zoomScaleNormal="85" workbookViewId="0">
      <selection activeCell="J20" sqref="J20"/>
    </sheetView>
  </sheetViews>
  <sheetFormatPr defaultColWidth="20.7109375" defaultRowHeight="15" x14ac:dyDescent="0.25"/>
  <cols>
    <col min="1" max="2" width="20.7109375" style="5"/>
    <col min="3" max="3" width="20.7109375" style="7"/>
    <col min="4" max="5" width="20.7109375" style="5"/>
    <col min="6" max="6" width="20.7109375" style="8"/>
    <col min="7" max="16384" width="20.7109375" style="5"/>
  </cols>
  <sheetData>
    <row r="1" spans="2:6" s="19" customFormat="1" x14ac:dyDescent="0.25">
      <c r="C1" s="7"/>
      <c r="F1" s="20"/>
    </row>
    <row r="2" spans="2:6" s="21" customFormat="1" x14ac:dyDescent="0.25">
      <c r="B2" s="22" t="s">
        <v>21</v>
      </c>
      <c r="C2" s="22"/>
      <c r="D2" s="22"/>
      <c r="E2" s="22"/>
      <c r="F2" s="22"/>
    </row>
    <row r="3" spans="2:6" s="19" customFormat="1" x14ac:dyDescent="0.25">
      <c r="C3" s="7"/>
    </row>
    <row r="4" spans="2:6" s="53" customFormat="1" ht="30" x14ac:dyDescent="0.25">
      <c r="B4" s="52" t="s">
        <v>32</v>
      </c>
      <c r="C4" s="37" t="s">
        <v>33</v>
      </c>
    </row>
    <row r="5" spans="2:6" s="19" customFormat="1" x14ac:dyDescent="0.25">
      <c r="B5" s="18" t="s">
        <v>34</v>
      </c>
      <c r="C5" s="17">
        <v>0.62</v>
      </c>
      <c r="D5" s="20"/>
    </row>
    <row r="6" spans="2:6" s="19" customFormat="1" x14ac:dyDescent="0.25">
      <c r="B6" s="18" t="s">
        <v>3</v>
      </c>
      <c r="C6" s="17">
        <v>0.4</v>
      </c>
      <c r="D6" s="20"/>
    </row>
    <row r="7" spans="2:6" s="19" customFormat="1" x14ac:dyDescent="0.25">
      <c r="B7" s="18" t="s">
        <v>2</v>
      </c>
      <c r="C7" s="17">
        <v>0.32</v>
      </c>
      <c r="D7" s="20"/>
    </row>
    <row r="8" spans="2:6" s="19" customFormat="1" x14ac:dyDescent="0.25">
      <c r="B8" s="18" t="s">
        <v>35</v>
      </c>
      <c r="C8" s="17">
        <v>0.2</v>
      </c>
    </row>
    <row r="9" spans="2:6" s="19" customFormat="1" x14ac:dyDescent="0.25">
      <c r="B9" s="18" t="s">
        <v>36</v>
      </c>
      <c r="C9" s="17">
        <v>0.16</v>
      </c>
    </row>
    <row r="10" spans="2:6" s="19" customFormat="1" x14ac:dyDescent="0.25">
      <c r="B10" s="18" t="s">
        <v>37</v>
      </c>
      <c r="C10" s="17">
        <v>0.02</v>
      </c>
    </row>
    <row r="11" spans="2:6" s="19" customFormat="1" x14ac:dyDescent="0.25">
      <c r="B11" s="20"/>
      <c r="C11" s="7"/>
    </row>
    <row r="12" spans="2:6" s="19" customFormat="1" x14ac:dyDescent="0.25">
      <c r="B12" s="20"/>
      <c r="C12" s="7"/>
    </row>
    <row r="13" spans="2:6" s="19" customFormat="1" x14ac:dyDescent="0.25">
      <c r="B13" s="20"/>
      <c r="C13" s="7"/>
    </row>
    <row r="14" spans="2:6" s="19" customFormat="1" x14ac:dyDescent="0.25">
      <c r="B14" s="20"/>
      <c r="C14" s="7"/>
    </row>
    <row r="15" spans="2:6" s="19" customFormat="1" x14ac:dyDescent="0.25">
      <c r="B15" s="20"/>
      <c r="C15" s="7"/>
    </row>
    <row r="16" spans="2:6" s="19" customFormat="1" x14ac:dyDescent="0.25">
      <c r="B16" s="20"/>
      <c r="C16" s="7"/>
    </row>
    <row r="17" spans="2:11" s="19" customFormat="1" x14ac:dyDescent="0.25">
      <c r="B17" s="20"/>
      <c r="C17" s="7"/>
    </row>
    <row r="18" spans="2:11" s="19" customFormat="1" x14ac:dyDescent="0.25">
      <c r="B18" s="20"/>
      <c r="C18" s="7"/>
    </row>
    <row r="19" spans="2:11" s="19" customFormat="1" x14ac:dyDescent="0.25">
      <c r="C19" s="7"/>
      <c r="F19" s="20"/>
    </row>
    <row r="20" spans="2:11" s="19" customFormat="1" x14ac:dyDescent="0.25">
      <c r="C20" s="7"/>
      <c r="F20" s="20"/>
    </row>
    <row r="21" spans="2:11" s="19" customFormat="1" x14ac:dyDescent="0.25">
      <c r="C21" s="7"/>
      <c r="F21" s="20"/>
      <c r="K21" s="74"/>
    </row>
    <row r="22" spans="2:11" s="19" customFormat="1" x14ac:dyDescent="0.25">
      <c r="C22" s="7"/>
      <c r="F22" s="20"/>
    </row>
    <row r="23" spans="2:11" s="19" customFormat="1" x14ac:dyDescent="0.25">
      <c r="C23" s="7"/>
      <c r="F23" s="20"/>
    </row>
    <row r="24" spans="2:11" s="19" customFormat="1" x14ac:dyDescent="0.25">
      <c r="C24" s="7"/>
      <c r="F24" s="20"/>
    </row>
    <row r="25" spans="2:11" s="19" customFormat="1" x14ac:dyDescent="0.25">
      <c r="C25" s="7"/>
      <c r="F25" s="20"/>
    </row>
    <row r="26" spans="2:11" s="19" customFormat="1" x14ac:dyDescent="0.25">
      <c r="C26" s="7"/>
      <c r="F26" s="20"/>
    </row>
    <row r="27" spans="2:11" s="19" customFormat="1" x14ac:dyDescent="0.25">
      <c r="C27" s="7"/>
      <c r="F27" s="20"/>
    </row>
    <row r="29" spans="2:11" s="9" customFormat="1" x14ac:dyDescent="0.25">
      <c r="B29" s="22" t="s">
        <v>22</v>
      </c>
      <c r="C29" s="22"/>
      <c r="D29" s="22"/>
      <c r="E29" s="27"/>
      <c r="F29" s="27"/>
    </row>
    <row r="31" spans="2:11" s="39" customFormat="1" ht="30" x14ac:dyDescent="0.25">
      <c r="B31" s="49" t="s">
        <v>38</v>
      </c>
      <c r="C31" s="37" t="s">
        <v>33</v>
      </c>
      <c r="D31" s="50"/>
    </row>
    <row r="32" spans="2:11" x14ac:dyDescent="0.25">
      <c r="B32" s="26" t="s">
        <v>39</v>
      </c>
      <c r="C32" s="17">
        <v>0.22916666666666666</v>
      </c>
      <c r="D32" s="8"/>
      <c r="F32" s="5"/>
    </row>
    <row r="33" spans="2:6" x14ac:dyDescent="0.25">
      <c r="B33" s="16" t="s">
        <v>3</v>
      </c>
      <c r="C33" s="17">
        <v>0.47916666666666669</v>
      </c>
      <c r="D33" s="8"/>
      <c r="F33" s="5"/>
    </row>
    <row r="34" spans="2:6" x14ac:dyDescent="0.25">
      <c r="B34" s="16" t="s">
        <v>40</v>
      </c>
      <c r="C34" s="17">
        <v>0.20833333333333334</v>
      </c>
      <c r="D34" s="8"/>
      <c r="F34" s="5"/>
    </row>
    <row r="35" spans="2:6" x14ac:dyDescent="0.25">
      <c r="B35" s="16" t="s">
        <v>102</v>
      </c>
      <c r="C35" s="17">
        <v>0.27083333333333331</v>
      </c>
      <c r="E35" s="8"/>
      <c r="F35" s="5"/>
    </row>
    <row r="36" spans="2:6" s="6" customFormat="1" x14ac:dyDescent="0.25">
      <c r="B36" s="16" t="s">
        <v>35</v>
      </c>
      <c r="C36" s="17">
        <v>0.20833333333333334</v>
      </c>
      <c r="E36" s="66"/>
    </row>
    <row r="37" spans="2:6" s="6" customFormat="1" x14ac:dyDescent="0.25">
      <c r="B37" s="16" t="s">
        <v>101</v>
      </c>
      <c r="C37" s="17">
        <v>2.0833333333333332E-2</v>
      </c>
      <c r="E37" s="66"/>
    </row>
    <row r="38" spans="2:6" x14ac:dyDescent="0.25">
      <c r="B38" s="26" t="s">
        <v>41</v>
      </c>
      <c r="C38" s="17">
        <v>4.1666666666666664E-2</v>
      </c>
    </row>
    <row r="39" spans="2:6" x14ac:dyDescent="0.25">
      <c r="B39" s="26" t="s">
        <v>42</v>
      </c>
      <c r="C39" s="17">
        <v>4.1666666666666664E-2</v>
      </c>
    </row>
    <row r="57" spans="2:6" s="9" customFormat="1" x14ac:dyDescent="0.25">
      <c r="B57" s="22" t="s">
        <v>23</v>
      </c>
      <c r="C57" s="22"/>
      <c r="D57" s="22"/>
      <c r="E57" s="27"/>
      <c r="F57" s="27"/>
    </row>
    <row r="59" spans="2:6" s="10" customFormat="1" ht="30" x14ac:dyDescent="0.25">
      <c r="B59" s="51"/>
      <c r="C59" s="32" t="s">
        <v>97</v>
      </c>
    </row>
    <row r="60" spans="2:6" x14ac:dyDescent="0.25">
      <c r="B60" s="16" t="s">
        <v>3</v>
      </c>
      <c r="C60" s="17">
        <v>0.41</v>
      </c>
      <c r="F60" s="5"/>
    </row>
    <row r="61" spans="2:6" s="6" customFormat="1" x14ac:dyDescent="0.25">
      <c r="B61" s="16" t="s">
        <v>34</v>
      </c>
      <c r="C61" s="17">
        <v>0.37</v>
      </c>
    </row>
    <row r="62" spans="2:6" s="6" customFormat="1" x14ac:dyDescent="0.25">
      <c r="B62" s="16" t="s">
        <v>102</v>
      </c>
      <c r="C62" s="17">
        <v>0.34</v>
      </c>
    </row>
    <row r="63" spans="2:6" s="6" customFormat="1" x14ac:dyDescent="0.25">
      <c r="B63" s="16" t="s">
        <v>35</v>
      </c>
      <c r="C63" s="17">
        <v>0.23</v>
      </c>
      <c r="F63" s="66"/>
    </row>
    <row r="64" spans="2:6" s="6" customFormat="1" x14ac:dyDescent="0.25">
      <c r="B64" s="16" t="s">
        <v>37</v>
      </c>
      <c r="C64" s="17">
        <v>0.05</v>
      </c>
      <c r="F64" s="66"/>
    </row>
    <row r="65" spans="2:6" s="6" customFormat="1" x14ac:dyDescent="0.25">
      <c r="B65" s="16" t="s">
        <v>103</v>
      </c>
      <c r="C65" s="17">
        <v>0.04</v>
      </c>
      <c r="F65" s="66"/>
    </row>
    <row r="85" spans="2:6" s="9" customFormat="1" x14ac:dyDescent="0.25">
      <c r="B85" s="61" t="s">
        <v>104</v>
      </c>
      <c r="C85" s="61"/>
      <c r="D85" s="61"/>
      <c r="E85" s="61"/>
      <c r="F85" s="61"/>
    </row>
    <row r="87" spans="2:6" x14ac:dyDescent="0.25">
      <c r="B87" s="24" t="s">
        <v>43</v>
      </c>
      <c r="C87" s="15" t="s">
        <v>4</v>
      </c>
      <c r="D87" s="15" t="s">
        <v>3</v>
      </c>
      <c r="E87" s="15" t="s">
        <v>2</v>
      </c>
      <c r="F87" s="15" t="s">
        <v>16</v>
      </c>
    </row>
    <row r="88" spans="2:6" x14ac:dyDescent="0.25">
      <c r="B88" s="25" t="s">
        <v>44</v>
      </c>
      <c r="C88" s="28">
        <v>0.10780304731684329</v>
      </c>
      <c r="D88" s="28">
        <v>6.9825265123230104E-2</v>
      </c>
      <c r="E88" s="28">
        <v>4.0319270250080329E-2</v>
      </c>
      <c r="F88" s="28">
        <v>5.9986852881364509E-2</v>
      </c>
    </row>
    <row r="89" spans="2:6" x14ac:dyDescent="0.25">
      <c r="B89" s="25" t="s">
        <v>45</v>
      </c>
      <c r="C89" s="28">
        <v>0.11529850975876002</v>
      </c>
      <c r="D89" s="28">
        <v>0.10492851051422028</v>
      </c>
      <c r="E89" s="28">
        <v>5.2938698210458046E-2</v>
      </c>
      <c r="F89" s="28">
        <v>6.7706420640137599E-2</v>
      </c>
    </row>
    <row r="90" spans="2:6" x14ac:dyDescent="0.25">
      <c r="B90" s="25" t="s">
        <v>46</v>
      </c>
      <c r="C90" s="28">
        <v>0.16081108472653188</v>
      </c>
      <c r="D90" s="28">
        <v>0.12228724966747671</v>
      </c>
      <c r="E90" s="28">
        <v>0.1129897891666401</v>
      </c>
      <c r="F90" s="28">
        <v>0.10992208360480699</v>
      </c>
    </row>
    <row r="113" spans="2:6" s="9" customFormat="1" x14ac:dyDescent="0.25">
      <c r="B113" s="61" t="s">
        <v>24</v>
      </c>
      <c r="C113" s="61"/>
      <c r="D113" s="61"/>
      <c r="E113" s="61"/>
      <c r="F113" s="61"/>
    </row>
    <row r="115" spans="2:6" s="38" customFormat="1" ht="30" x14ac:dyDescent="0.25">
      <c r="B115" s="12" t="s">
        <v>11</v>
      </c>
      <c r="C115" s="37" t="s">
        <v>12</v>
      </c>
      <c r="D115" s="37" t="s">
        <v>0</v>
      </c>
      <c r="E115" s="37" t="s">
        <v>1</v>
      </c>
    </row>
    <row r="116" spans="2:6" x14ac:dyDescent="0.25">
      <c r="B116" s="62">
        <v>2014</v>
      </c>
      <c r="C116" s="17" t="s">
        <v>47</v>
      </c>
      <c r="D116" s="31">
        <v>9</v>
      </c>
      <c r="E116" s="31">
        <v>3.5</v>
      </c>
      <c r="F116" s="5"/>
    </row>
    <row r="117" spans="2:6" x14ac:dyDescent="0.25">
      <c r="B117" s="64"/>
      <c r="C117" s="17" t="s">
        <v>48</v>
      </c>
      <c r="D117" s="31">
        <v>6</v>
      </c>
      <c r="E117" s="31">
        <v>2.7</v>
      </c>
      <c r="F117" s="5"/>
    </row>
    <row r="118" spans="2:6" x14ac:dyDescent="0.25">
      <c r="B118" s="64"/>
      <c r="C118" s="17" t="s">
        <v>49</v>
      </c>
      <c r="D118" s="31">
        <v>10</v>
      </c>
      <c r="E118" s="31">
        <v>1</v>
      </c>
      <c r="F118" s="5"/>
    </row>
    <row r="119" spans="2:6" x14ac:dyDescent="0.25">
      <c r="B119" s="63"/>
      <c r="C119" s="17" t="s">
        <v>50</v>
      </c>
      <c r="D119" s="31">
        <v>12</v>
      </c>
      <c r="E119" s="31">
        <v>2.7</v>
      </c>
      <c r="F119" s="5"/>
    </row>
    <row r="120" spans="2:6" x14ac:dyDescent="0.25">
      <c r="B120" s="62">
        <v>2015</v>
      </c>
      <c r="C120" s="17" t="s">
        <v>47</v>
      </c>
      <c r="D120" s="31">
        <v>13</v>
      </c>
      <c r="E120" s="31">
        <v>12</v>
      </c>
      <c r="F120" s="5"/>
    </row>
    <row r="121" spans="2:6" x14ac:dyDescent="0.25">
      <c r="B121" s="64"/>
      <c r="C121" s="17" t="s">
        <v>48</v>
      </c>
      <c r="D121" s="31">
        <v>9</v>
      </c>
      <c r="E121" s="31">
        <v>1.9</v>
      </c>
      <c r="F121" s="5"/>
    </row>
    <row r="122" spans="2:6" x14ac:dyDescent="0.25">
      <c r="B122" s="64"/>
      <c r="C122" s="17" t="s">
        <v>49</v>
      </c>
      <c r="D122" s="31">
        <v>9</v>
      </c>
      <c r="E122" s="31">
        <v>5.0999999999999996</v>
      </c>
      <c r="F122" s="5"/>
    </row>
    <row r="123" spans="2:6" x14ac:dyDescent="0.25">
      <c r="B123" s="63"/>
      <c r="C123" s="17" t="s">
        <v>50</v>
      </c>
      <c r="D123" s="31">
        <v>15</v>
      </c>
      <c r="E123" s="31">
        <v>3.3</v>
      </c>
      <c r="F123" s="5"/>
    </row>
    <row r="124" spans="2:6" x14ac:dyDescent="0.25">
      <c r="B124" s="62">
        <v>2016</v>
      </c>
      <c r="C124" s="17" t="s">
        <v>47</v>
      </c>
      <c r="D124" s="31">
        <v>6</v>
      </c>
      <c r="E124" s="31">
        <v>1.2</v>
      </c>
      <c r="F124" s="5"/>
    </row>
    <row r="125" spans="2:6" x14ac:dyDescent="0.25">
      <c r="B125" s="64"/>
      <c r="C125" s="17" t="s">
        <v>48</v>
      </c>
      <c r="D125" s="31">
        <v>6</v>
      </c>
      <c r="E125" s="31">
        <v>1.7</v>
      </c>
      <c r="F125" s="5"/>
    </row>
    <row r="126" spans="2:6" x14ac:dyDescent="0.25">
      <c r="B126" s="64"/>
      <c r="C126" s="17" t="s">
        <v>49</v>
      </c>
      <c r="D126" s="31">
        <v>16</v>
      </c>
      <c r="E126" s="31">
        <v>4.7</v>
      </c>
      <c r="F126" s="5"/>
    </row>
    <row r="127" spans="2:6" x14ac:dyDescent="0.25">
      <c r="B127" s="63"/>
      <c r="C127" s="17" t="s">
        <v>50</v>
      </c>
      <c r="D127" s="31">
        <v>15</v>
      </c>
      <c r="E127" s="31">
        <v>23.2</v>
      </c>
      <c r="F127" s="5"/>
    </row>
    <row r="128" spans="2:6" x14ac:dyDescent="0.25">
      <c r="B128" s="62">
        <v>2017</v>
      </c>
      <c r="C128" s="17" t="s">
        <v>47</v>
      </c>
      <c r="D128" s="31">
        <v>8</v>
      </c>
      <c r="E128" s="31">
        <v>2.2999999999999998</v>
      </c>
      <c r="F128" s="5"/>
    </row>
    <row r="129" spans="2:6" x14ac:dyDescent="0.25">
      <c r="B129" s="63"/>
      <c r="C129" s="17" t="s">
        <v>48</v>
      </c>
      <c r="D129" s="31">
        <v>8</v>
      </c>
      <c r="E129" s="31">
        <v>1.7</v>
      </c>
      <c r="F129" s="5"/>
    </row>
    <row r="140" spans="2:6" s="9" customFormat="1" x14ac:dyDescent="0.25">
      <c r="B140" s="61" t="s">
        <v>25</v>
      </c>
      <c r="C140" s="61"/>
      <c r="D140" s="61"/>
      <c r="E140" s="61"/>
      <c r="F140" s="61"/>
    </row>
    <row r="142" spans="2:6" s="39" customFormat="1" ht="45" x14ac:dyDescent="0.25">
      <c r="B142" s="14"/>
      <c r="C142" s="37" t="s">
        <v>51</v>
      </c>
      <c r="D142" s="37" t="s">
        <v>52</v>
      </c>
    </row>
    <row r="143" spans="2:6" x14ac:dyDescent="0.25">
      <c r="B143" s="29">
        <v>2011</v>
      </c>
      <c r="C143" s="31">
        <v>22</v>
      </c>
      <c r="D143" s="17">
        <v>1.03</v>
      </c>
      <c r="F143" s="5"/>
    </row>
    <row r="144" spans="2:6" x14ac:dyDescent="0.25">
      <c r="B144" s="29">
        <v>2012</v>
      </c>
      <c r="C144" s="31">
        <v>22</v>
      </c>
      <c r="D144" s="17">
        <v>1.01</v>
      </c>
      <c r="F144" s="5"/>
    </row>
    <row r="145" spans="2:6" x14ac:dyDescent="0.25">
      <c r="B145" s="29">
        <v>2013</v>
      </c>
      <c r="C145" s="31">
        <v>19</v>
      </c>
      <c r="D145" s="17">
        <v>1.1000000000000001</v>
      </c>
      <c r="F145" s="5"/>
    </row>
    <row r="146" spans="2:6" x14ac:dyDescent="0.25">
      <c r="B146" s="29">
        <v>2014</v>
      </c>
      <c r="C146" s="31">
        <v>20</v>
      </c>
      <c r="D146" s="17">
        <v>1.06</v>
      </c>
      <c r="F146" s="5"/>
    </row>
    <row r="147" spans="2:6" x14ac:dyDescent="0.25">
      <c r="B147" s="29">
        <v>2015</v>
      </c>
      <c r="C147" s="31">
        <v>18</v>
      </c>
      <c r="D147" s="17">
        <v>1.0900000000000001</v>
      </c>
      <c r="F147" s="5"/>
    </row>
    <row r="148" spans="2:6" x14ac:dyDescent="0.25">
      <c r="B148" s="29">
        <v>2016</v>
      </c>
      <c r="C148" s="31">
        <v>18</v>
      </c>
      <c r="D148" s="17">
        <v>1.1200000000000001</v>
      </c>
    </row>
    <row r="149" spans="2:6" x14ac:dyDescent="0.25">
      <c r="B149" s="29" t="s">
        <v>53</v>
      </c>
      <c r="C149" s="31">
        <v>27</v>
      </c>
      <c r="D149" s="17">
        <v>1</v>
      </c>
    </row>
    <row r="152" spans="2:6" x14ac:dyDescent="0.25">
      <c r="F152" s="5"/>
    </row>
    <row r="153" spans="2:6" x14ac:dyDescent="0.25">
      <c r="F153" s="5"/>
    </row>
    <row r="154" spans="2:6" x14ac:dyDescent="0.25">
      <c r="F154" s="5"/>
    </row>
    <row r="155" spans="2:6" x14ac:dyDescent="0.25">
      <c r="F155" s="5"/>
    </row>
    <row r="156" spans="2:6" x14ac:dyDescent="0.25">
      <c r="F156" s="5"/>
    </row>
    <row r="157" spans="2:6" x14ac:dyDescent="0.25">
      <c r="F157" s="5"/>
    </row>
    <row r="158" spans="2:6" x14ac:dyDescent="0.25">
      <c r="F158" s="5"/>
    </row>
    <row r="159" spans="2:6" x14ac:dyDescent="0.25">
      <c r="F159" s="5"/>
    </row>
    <row r="160" spans="2:6" x14ac:dyDescent="0.25">
      <c r="F160" s="5"/>
    </row>
    <row r="161" spans="2:7" x14ac:dyDescent="0.25">
      <c r="F161" s="5"/>
    </row>
    <row r="162" spans="2:7" x14ac:dyDescent="0.25">
      <c r="F162" s="5"/>
    </row>
    <row r="163" spans="2:7" x14ac:dyDescent="0.25">
      <c r="F163" s="5"/>
    </row>
    <row r="164" spans="2:7" x14ac:dyDescent="0.25">
      <c r="F164" s="5"/>
    </row>
    <row r="165" spans="2:7" x14ac:dyDescent="0.25">
      <c r="F165" s="5"/>
    </row>
    <row r="166" spans="2:7" s="9" customFormat="1" x14ac:dyDescent="0.25">
      <c r="B166" s="61" t="s">
        <v>26</v>
      </c>
      <c r="C166" s="61"/>
      <c r="D166" s="61"/>
      <c r="E166" s="61"/>
      <c r="F166" s="61"/>
    </row>
    <row r="168" spans="2:7" s="48" customFormat="1" ht="30" x14ac:dyDescent="0.25">
      <c r="B168" s="14" t="s">
        <v>54</v>
      </c>
      <c r="C168" s="47" t="s">
        <v>55</v>
      </c>
      <c r="D168" s="12" t="s">
        <v>56</v>
      </c>
      <c r="E168" s="12" t="s">
        <v>57</v>
      </c>
      <c r="F168" s="12" t="s">
        <v>58</v>
      </c>
      <c r="G168" s="12" t="s">
        <v>13</v>
      </c>
    </row>
    <row r="169" spans="2:7" s="39" customFormat="1" ht="30" x14ac:dyDescent="0.25">
      <c r="B169" s="40" t="s">
        <v>59</v>
      </c>
      <c r="C169" s="41" t="s">
        <v>7</v>
      </c>
      <c r="D169" s="42">
        <v>6000</v>
      </c>
      <c r="E169" s="42">
        <v>6639</v>
      </c>
      <c r="F169" s="43" t="s">
        <v>90</v>
      </c>
      <c r="G169" s="44" t="s">
        <v>5</v>
      </c>
    </row>
    <row r="170" spans="2:7" s="39" customFormat="1" ht="30" x14ac:dyDescent="0.25">
      <c r="B170" s="40" t="s">
        <v>60</v>
      </c>
      <c r="C170" s="41" t="s">
        <v>8</v>
      </c>
      <c r="D170" s="42">
        <v>5000</v>
      </c>
      <c r="E170" s="42">
        <v>6600</v>
      </c>
      <c r="F170" s="43" t="s">
        <v>91</v>
      </c>
      <c r="G170" s="44" t="s">
        <v>5</v>
      </c>
    </row>
    <row r="171" spans="2:7" s="39" customFormat="1" ht="30" x14ac:dyDescent="0.25">
      <c r="B171" s="45" t="s">
        <v>61</v>
      </c>
      <c r="C171" s="41" t="s">
        <v>15</v>
      </c>
      <c r="D171" s="46" t="s">
        <v>89</v>
      </c>
      <c r="E171" s="42">
        <v>4600</v>
      </c>
      <c r="F171" s="43" t="s">
        <v>91</v>
      </c>
      <c r="G171" s="41" t="s">
        <v>5</v>
      </c>
    </row>
    <row r="172" spans="2:7" s="39" customFormat="1" ht="30" x14ac:dyDescent="0.25">
      <c r="B172" s="45" t="s">
        <v>62</v>
      </c>
      <c r="C172" s="41" t="s">
        <v>63</v>
      </c>
      <c r="D172" s="42">
        <v>1400</v>
      </c>
      <c r="E172" s="42">
        <v>1830</v>
      </c>
      <c r="F172" s="43" t="s">
        <v>91</v>
      </c>
      <c r="G172" s="41" t="s">
        <v>5</v>
      </c>
    </row>
    <row r="173" spans="2:7" s="39" customFormat="1" ht="30" x14ac:dyDescent="0.25">
      <c r="B173" s="45" t="s">
        <v>64</v>
      </c>
      <c r="C173" s="41" t="s">
        <v>65</v>
      </c>
      <c r="D173" s="42">
        <v>1360</v>
      </c>
      <c r="E173" s="42">
        <v>1367</v>
      </c>
      <c r="F173" s="43" t="s">
        <v>92</v>
      </c>
      <c r="G173" s="41" t="s">
        <v>6</v>
      </c>
    </row>
    <row r="174" spans="2:7" s="39" customFormat="1" ht="30" x14ac:dyDescent="0.25">
      <c r="B174" s="45" t="s">
        <v>66</v>
      </c>
      <c r="C174" s="41" t="s">
        <v>67</v>
      </c>
      <c r="D174" s="42">
        <v>1200</v>
      </c>
      <c r="E174" s="42">
        <v>1300</v>
      </c>
      <c r="F174" s="43" t="s">
        <v>93</v>
      </c>
      <c r="G174" s="41" t="s">
        <v>5</v>
      </c>
    </row>
    <row r="175" spans="2:7" s="39" customFormat="1" x14ac:dyDescent="0.25">
      <c r="B175" s="45" t="s">
        <v>68</v>
      </c>
      <c r="C175" s="41" t="s">
        <v>69</v>
      </c>
      <c r="D175" s="42">
        <v>1250</v>
      </c>
      <c r="E175" s="42">
        <v>1250</v>
      </c>
      <c r="F175" s="43" t="s">
        <v>91</v>
      </c>
      <c r="G175" s="41" t="s">
        <v>5</v>
      </c>
    </row>
    <row r="176" spans="2:7" s="39" customFormat="1" ht="30" x14ac:dyDescent="0.25">
      <c r="B176" s="45" t="s">
        <v>70</v>
      </c>
      <c r="C176" s="41" t="s">
        <v>71</v>
      </c>
      <c r="D176" s="42">
        <v>1000</v>
      </c>
      <c r="E176" s="42">
        <v>1200</v>
      </c>
      <c r="F176" s="43" t="s">
        <v>94</v>
      </c>
      <c r="G176" s="41" t="s">
        <v>5</v>
      </c>
    </row>
    <row r="177" spans="2:7" s="39" customFormat="1" ht="30" x14ac:dyDescent="0.25">
      <c r="B177" s="45" t="s">
        <v>72</v>
      </c>
      <c r="C177" s="41" t="s">
        <v>73</v>
      </c>
      <c r="D177" s="46">
        <v>750</v>
      </c>
      <c r="E177" s="46">
        <v>740</v>
      </c>
      <c r="F177" s="43" t="s">
        <v>95</v>
      </c>
      <c r="G177" s="41" t="s">
        <v>5</v>
      </c>
    </row>
    <row r="178" spans="2:7" s="39" customFormat="1" ht="30" x14ac:dyDescent="0.25">
      <c r="B178" s="45" t="s">
        <v>74</v>
      </c>
      <c r="C178" s="41" t="s">
        <v>75</v>
      </c>
      <c r="D178" s="46">
        <v>500</v>
      </c>
      <c r="E178" s="46">
        <v>600</v>
      </c>
      <c r="F178" s="43" t="s">
        <v>96</v>
      </c>
      <c r="G178" s="41" t="s">
        <v>5</v>
      </c>
    </row>
    <row r="183" spans="2:7" x14ac:dyDescent="0.25">
      <c r="B183" s="8"/>
      <c r="F183" s="5"/>
    </row>
    <row r="184" spans="2:7" s="9" customFormat="1" x14ac:dyDescent="0.25">
      <c r="B184" s="61" t="s">
        <v>27</v>
      </c>
      <c r="C184" s="61"/>
      <c r="D184" s="61"/>
      <c r="E184" s="61"/>
      <c r="F184" s="61"/>
    </row>
    <row r="186" spans="2:7" s="39" customFormat="1" ht="30" x14ac:dyDescent="0.25">
      <c r="B186" s="14"/>
      <c r="C186" s="37" t="s">
        <v>10</v>
      </c>
      <c r="D186" s="37" t="s">
        <v>9</v>
      </c>
    </row>
    <row r="187" spans="2:7" x14ac:dyDescent="0.25">
      <c r="B187" s="16" t="s">
        <v>76</v>
      </c>
      <c r="C187" s="31">
        <v>72</v>
      </c>
      <c r="D187" s="34">
        <v>20</v>
      </c>
      <c r="F187" s="5"/>
    </row>
    <row r="188" spans="2:7" x14ac:dyDescent="0.25">
      <c r="B188" s="16" t="s">
        <v>77</v>
      </c>
      <c r="C188" s="31">
        <v>70</v>
      </c>
      <c r="D188" s="34">
        <v>31</v>
      </c>
      <c r="F188" s="5"/>
    </row>
    <row r="189" spans="2:7" x14ac:dyDescent="0.25">
      <c r="B189" s="33" t="s">
        <v>78</v>
      </c>
      <c r="C189" s="31">
        <v>60</v>
      </c>
      <c r="D189" s="34">
        <v>14</v>
      </c>
      <c r="F189" s="5"/>
    </row>
    <row r="190" spans="2:7" x14ac:dyDescent="0.25">
      <c r="B190" s="33" t="s">
        <v>79</v>
      </c>
      <c r="C190" s="31">
        <v>63</v>
      </c>
      <c r="D190" s="34">
        <v>14</v>
      </c>
      <c r="F190" s="5"/>
    </row>
    <row r="191" spans="2:7" x14ac:dyDescent="0.25">
      <c r="B191" s="33" t="s">
        <v>80</v>
      </c>
      <c r="C191" s="31">
        <v>62</v>
      </c>
      <c r="D191" s="34">
        <v>14</v>
      </c>
      <c r="F191" s="5"/>
    </row>
    <row r="192" spans="2:7" x14ac:dyDescent="0.25">
      <c r="D192" s="8"/>
      <c r="F192" s="5"/>
    </row>
    <row r="193" spans="4:6" x14ac:dyDescent="0.25">
      <c r="D193" s="8"/>
      <c r="F193" s="5"/>
    </row>
    <row r="194" spans="4:6" x14ac:dyDescent="0.25">
      <c r="D194" s="8"/>
      <c r="F194" s="5"/>
    </row>
    <row r="195" spans="4:6" x14ac:dyDescent="0.25">
      <c r="D195" s="8"/>
      <c r="F195" s="5"/>
    </row>
    <row r="211" spans="2:6" s="9" customFormat="1" x14ac:dyDescent="0.25">
      <c r="B211" s="61" t="s">
        <v>28</v>
      </c>
      <c r="C211" s="61"/>
      <c r="D211" s="61"/>
      <c r="E211" s="61"/>
      <c r="F211" s="61"/>
    </row>
    <row r="213" spans="2:6" s="39" customFormat="1" ht="30" x14ac:dyDescent="0.25">
      <c r="B213" s="49" t="s">
        <v>98</v>
      </c>
      <c r="C213" s="37" t="s">
        <v>14</v>
      </c>
      <c r="F213" s="50"/>
    </row>
    <row r="214" spans="2:6" x14ac:dyDescent="0.25">
      <c r="B214" s="35" t="s">
        <v>81</v>
      </c>
      <c r="C214" s="34">
        <v>16.670000000000002</v>
      </c>
    </row>
    <row r="215" spans="2:6" x14ac:dyDescent="0.25">
      <c r="B215" s="35" t="s">
        <v>17</v>
      </c>
      <c r="C215" s="34">
        <v>25</v>
      </c>
    </row>
    <row r="216" spans="2:6" x14ac:dyDescent="0.25">
      <c r="B216" s="35" t="s">
        <v>82</v>
      </c>
      <c r="C216" s="34">
        <v>25</v>
      </c>
    </row>
    <row r="217" spans="2:6" x14ac:dyDescent="0.25">
      <c r="B217" s="35" t="s">
        <v>83</v>
      </c>
      <c r="C217" s="34">
        <v>8.33</v>
      </c>
    </row>
    <row r="218" spans="2:6" x14ac:dyDescent="0.25">
      <c r="B218" s="35" t="s">
        <v>84</v>
      </c>
      <c r="C218" s="34">
        <v>8.33</v>
      </c>
    </row>
    <row r="219" spans="2:6" x14ac:dyDescent="0.25">
      <c r="B219" s="35" t="s">
        <v>18</v>
      </c>
      <c r="C219" s="34">
        <v>16.670000000000002</v>
      </c>
    </row>
  </sheetData>
  <mergeCells count="10">
    <mergeCell ref="B120:B123"/>
    <mergeCell ref="B116:B119"/>
    <mergeCell ref="B85:F85"/>
    <mergeCell ref="B113:F113"/>
    <mergeCell ref="B166:F166"/>
    <mergeCell ref="B184:F184"/>
    <mergeCell ref="B211:F211"/>
    <mergeCell ref="B128:B129"/>
    <mergeCell ref="B124:B127"/>
    <mergeCell ref="B140:F14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7"/>
  <sheetViews>
    <sheetView zoomScale="85" zoomScaleNormal="85" workbookViewId="0">
      <selection activeCell="I21" sqref="I21"/>
    </sheetView>
  </sheetViews>
  <sheetFormatPr defaultColWidth="30.7109375" defaultRowHeight="15" x14ac:dyDescent="0.25"/>
  <cols>
    <col min="1" max="1" width="11" style="10" customWidth="1"/>
    <col min="2" max="3" width="30.7109375" style="10"/>
    <col min="4" max="4" width="30.7109375" style="11"/>
    <col min="5" max="16384" width="30.7109375" style="10"/>
  </cols>
  <sheetData>
    <row r="2" spans="2:7" s="23" customFormat="1" ht="15" customHeight="1" x14ac:dyDescent="0.25">
      <c r="B2" s="22" t="s">
        <v>99</v>
      </c>
      <c r="C2" s="22"/>
      <c r="D2" s="22"/>
      <c r="E2" s="22"/>
      <c r="F2" s="22"/>
      <c r="G2" s="22"/>
    </row>
    <row r="3" spans="2:7" s="5" customFormat="1" ht="15" customHeight="1" x14ac:dyDescent="0.25">
      <c r="B3" s="6"/>
      <c r="C3" s="7"/>
      <c r="D3" s="7"/>
    </row>
    <row r="4" spans="2:7" x14ac:dyDescent="0.25">
      <c r="B4" s="14" t="s">
        <v>100</v>
      </c>
      <c r="C4" s="12" t="s">
        <v>33</v>
      </c>
      <c r="D4" s="10"/>
    </row>
    <row r="5" spans="2:7" x14ac:dyDescent="0.25">
      <c r="B5" s="54" t="s">
        <v>85</v>
      </c>
      <c r="C5" s="36">
        <v>0.02</v>
      </c>
      <c r="D5" s="10"/>
    </row>
    <row r="6" spans="2:7" x14ac:dyDescent="0.25">
      <c r="B6" s="55" t="s">
        <v>86</v>
      </c>
      <c r="C6" s="36">
        <v>0.45</v>
      </c>
      <c r="D6" s="10"/>
    </row>
    <row r="7" spans="2:7" x14ac:dyDescent="0.25">
      <c r="B7" s="54" t="s">
        <v>87</v>
      </c>
      <c r="C7" s="36">
        <v>0.43</v>
      </c>
      <c r="D7" s="10"/>
    </row>
    <row r="8" spans="2:7" x14ac:dyDescent="0.25">
      <c r="B8" s="56" t="s">
        <v>88</v>
      </c>
      <c r="C8" s="36">
        <v>0.09</v>
      </c>
      <c r="D8" s="10"/>
    </row>
    <row r="12" spans="2:7" s="5" customFormat="1" ht="15" customHeight="1" x14ac:dyDescent="0.25">
      <c r="B12" s="6"/>
      <c r="C12" s="7"/>
      <c r="D12" s="7"/>
    </row>
    <row r="13" spans="2:7" x14ac:dyDescent="0.25">
      <c r="B13" s="8"/>
      <c r="C13" s="5"/>
      <c r="D13" s="10"/>
    </row>
    <row r="14" spans="2:7" x14ac:dyDescent="0.25">
      <c r="B14" s="11"/>
      <c r="D14" s="10"/>
    </row>
    <row r="15" spans="2:7" x14ac:dyDescent="0.25">
      <c r="B15" s="11"/>
      <c r="D15" s="10"/>
    </row>
    <row r="16" spans="2:7" x14ac:dyDescent="0.25">
      <c r="B16" s="11"/>
      <c r="D16" s="10"/>
    </row>
    <row r="17" spans="2:4" x14ac:dyDescent="0.25">
      <c r="B17" s="11"/>
      <c r="D17" s="10"/>
    </row>
    <row r="18" spans="2:4" x14ac:dyDescent="0.25">
      <c r="B18" s="11"/>
      <c r="D18" s="10"/>
    </row>
    <row r="19" spans="2:4" x14ac:dyDescent="0.25">
      <c r="B19" s="11"/>
      <c r="D19" s="10"/>
    </row>
    <row r="20" spans="2:4" x14ac:dyDescent="0.25">
      <c r="B20" s="11"/>
      <c r="D20" s="10"/>
    </row>
    <row r="21" spans="2:4" x14ac:dyDescent="0.25">
      <c r="B21" s="11"/>
      <c r="D21" s="10"/>
    </row>
    <row r="22" spans="2:4" x14ac:dyDescent="0.25">
      <c r="B22" s="11"/>
      <c r="D22" s="10"/>
    </row>
    <row r="23" spans="2:4" x14ac:dyDescent="0.25">
      <c r="B23" s="11"/>
      <c r="D23" s="10"/>
    </row>
    <row r="24" spans="2:4" x14ac:dyDescent="0.25">
      <c r="B24" s="11"/>
      <c r="D24" s="10"/>
    </row>
    <row r="25" spans="2:4" x14ac:dyDescent="0.25">
      <c r="B25" s="11"/>
      <c r="D25" s="10"/>
    </row>
    <row r="26" spans="2:4" x14ac:dyDescent="0.25">
      <c r="B26" s="11"/>
      <c r="D26" s="10"/>
    </row>
    <row r="27" spans="2:4" x14ac:dyDescent="0.25">
      <c r="B27" s="11"/>
      <c r="D27" s="10"/>
    </row>
    <row r="44" spans="2:4" s="5" customFormat="1" ht="15" customHeight="1" x14ac:dyDescent="0.25">
      <c r="B44" s="6"/>
      <c r="C44" s="7"/>
      <c r="D44" s="7"/>
    </row>
    <row r="45" spans="2:4" x14ac:dyDescent="0.25">
      <c r="D45" s="10"/>
    </row>
    <row r="46" spans="2:4" x14ac:dyDescent="0.25">
      <c r="D46" s="10"/>
    </row>
    <row r="47" spans="2:4" x14ac:dyDescent="0.25">
      <c r="D47" s="10"/>
    </row>
    <row r="48" spans="2:4" x14ac:dyDescent="0.25">
      <c r="D48" s="10"/>
    </row>
    <row r="49" spans="4:4" x14ac:dyDescent="0.25">
      <c r="D49" s="10"/>
    </row>
    <row r="50" spans="4:4" x14ac:dyDescent="0.25">
      <c r="D50" s="10"/>
    </row>
    <row r="80" spans="2:4" s="5" customFormat="1" ht="15" customHeight="1" x14ac:dyDescent="0.25">
      <c r="B80" s="6"/>
      <c r="C80" s="7"/>
      <c r="D80" s="7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107" spans="2:4" s="5" customFormat="1" ht="15" customHeight="1" x14ac:dyDescent="0.25">
      <c r="B107" s="6"/>
      <c r="C107" s="7"/>
      <c r="D107" s="7"/>
    </row>
    <row r="108" spans="2:4" x14ac:dyDescent="0.25">
      <c r="D108" s="10"/>
    </row>
    <row r="109" spans="2:4" x14ac:dyDescent="0.25">
      <c r="D109" s="10"/>
    </row>
    <row r="110" spans="2:4" x14ac:dyDescent="0.25">
      <c r="D110" s="10"/>
    </row>
    <row r="111" spans="2:4" x14ac:dyDescent="0.25">
      <c r="D111" s="10"/>
    </row>
    <row r="112" spans="2:4" x14ac:dyDescent="0.25">
      <c r="D112" s="10"/>
    </row>
    <row r="113" spans="4:4" x14ac:dyDescent="0.25">
      <c r="D113" s="10"/>
    </row>
    <row r="133" spans="2:4" s="5" customFormat="1" ht="15" customHeight="1" x14ac:dyDescent="0.25">
      <c r="B133" s="6"/>
      <c r="C133" s="7"/>
      <c r="D133" s="7"/>
    </row>
    <row r="134" spans="2:4" x14ac:dyDescent="0.25">
      <c r="D134" s="10"/>
    </row>
    <row r="135" spans="2:4" x14ac:dyDescent="0.25">
      <c r="D135" s="10"/>
    </row>
    <row r="136" spans="2:4" x14ac:dyDescent="0.25">
      <c r="D136" s="10"/>
    </row>
    <row r="137" spans="2:4" x14ac:dyDescent="0.25">
      <c r="D137" s="10"/>
    </row>
    <row r="138" spans="2:4" x14ac:dyDescent="0.25">
      <c r="D138" s="10"/>
    </row>
    <row r="139" spans="2:4" x14ac:dyDescent="0.25">
      <c r="D139" s="10"/>
    </row>
    <row r="140" spans="2:4" x14ac:dyDescent="0.25">
      <c r="D140" s="10"/>
    </row>
    <row r="141" spans="2:4" x14ac:dyDescent="0.25">
      <c r="D141" s="10"/>
    </row>
    <row r="142" spans="2:4" x14ac:dyDescent="0.25">
      <c r="D142" s="10"/>
    </row>
    <row r="143" spans="2:4" x14ac:dyDescent="0.25">
      <c r="D143" s="10"/>
    </row>
    <row r="144" spans="2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topLeftCell="A50" zoomScaleNormal="100" workbookViewId="0">
      <selection activeCell="F75" sqref="F75"/>
    </sheetView>
  </sheetViews>
  <sheetFormatPr defaultColWidth="9.140625" defaultRowHeight="15" x14ac:dyDescent="0.25"/>
  <cols>
    <col min="1" max="1" width="9.140625" style="10"/>
    <col min="2" max="2" width="28.5703125" style="10" customWidth="1"/>
    <col min="3" max="3" width="30.7109375" style="10" customWidth="1"/>
    <col min="4" max="4" width="30.7109375" style="30" customWidth="1"/>
    <col min="5" max="5" width="50.28515625" style="10" customWidth="1"/>
    <col min="6" max="6" width="30.7109375" style="11" customWidth="1"/>
    <col min="7" max="11" width="30.7109375" style="10" customWidth="1"/>
    <col min="12" max="16384" width="9.140625" style="10"/>
  </cols>
  <sheetData>
    <row r="2" spans="2:6" s="9" customFormat="1" ht="15" customHeight="1" x14ac:dyDescent="0.25">
      <c r="B2" s="65" t="s">
        <v>29</v>
      </c>
      <c r="C2" s="65"/>
      <c r="D2" s="65"/>
      <c r="E2" s="65"/>
      <c r="F2" s="65"/>
    </row>
    <row r="3" spans="2:6" s="5" customFormat="1" ht="15" customHeight="1" x14ac:dyDescent="0.25">
      <c r="B3" s="6"/>
      <c r="C3" s="7"/>
      <c r="D3" s="7"/>
      <c r="E3" s="7"/>
      <c r="F3" s="7"/>
    </row>
    <row r="4" spans="2:6" x14ac:dyDescent="0.25">
      <c r="B4" s="14" t="s">
        <v>105</v>
      </c>
      <c r="C4" s="12" t="s">
        <v>106</v>
      </c>
      <c r="D4" s="10"/>
      <c r="F4" s="10"/>
    </row>
    <row r="5" spans="2:6" x14ac:dyDescent="0.25">
      <c r="B5" s="67" t="s">
        <v>5</v>
      </c>
      <c r="C5" s="41">
        <v>0.67611336032388669</v>
      </c>
      <c r="D5" s="10"/>
      <c r="F5" s="10"/>
    </row>
    <row r="6" spans="2:6" x14ac:dyDescent="0.25">
      <c r="B6" s="68" t="s">
        <v>6</v>
      </c>
      <c r="C6" s="69">
        <v>0.29554655870445345</v>
      </c>
      <c r="D6" s="10"/>
      <c r="F6" s="10"/>
    </row>
    <row r="7" spans="2:6" x14ac:dyDescent="0.25">
      <c r="B7" s="68" t="s">
        <v>107</v>
      </c>
      <c r="C7" s="69">
        <v>2.8340080971659919E-2</v>
      </c>
      <c r="D7" s="10"/>
      <c r="F7" s="10"/>
    </row>
    <row r="8" spans="2:6" x14ac:dyDescent="0.25">
      <c r="B8" s="11"/>
      <c r="D8" s="10"/>
      <c r="F8" s="10"/>
    </row>
    <row r="9" spans="2:6" x14ac:dyDescent="0.25">
      <c r="B9" s="11"/>
      <c r="D9" s="10"/>
      <c r="F9" s="10"/>
    </row>
    <row r="10" spans="2:6" x14ac:dyDescent="0.25">
      <c r="B10" s="11"/>
      <c r="D10" s="10"/>
      <c r="F10" s="10"/>
    </row>
    <row r="11" spans="2:6" x14ac:dyDescent="0.25">
      <c r="D11" s="10"/>
      <c r="F11" s="10"/>
    </row>
    <row r="12" spans="2:6" x14ac:dyDescent="0.25">
      <c r="D12" s="10"/>
      <c r="F12" s="10"/>
    </row>
    <row r="13" spans="2:6" x14ac:dyDescent="0.25">
      <c r="D13" s="10"/>
      <c r="F13" s="10"/>
    </row>
    <row r="14" spans="2:6" x14ac:dyDescent="0.25">
      <c r="D14" s="10"/>
      <c r="F14" s="10"/>
    </row>
    <row r="15" spans="2:6" x14ac:dyDescent="0.25">
      <c r="D15" s="10"/>
      <c r="F15" s="10"/>
    </row>
    <row r="16" spans="2:6" x14ac:dyDescent="0.25">
      <c r="D16" s="10"/>
      <c r="F16" s="10"/>
    </row>
    <row r="17" spans="2:6" x14ac:dyDescent="0.25">
      <c r="D17" s="10"/>
      <c r="F17" s="10"/>
    </row>
    <row r="18" spans="2:6" x14ac:dyDescent="0.25">
      <c r="B18" s="11"/>
      <c r="D18" s="10"/>
      <c r="F18" s="10"/>
    </row>
    <row r="19" spans="2:6" x14ac:dyDescent="0.25">
      <c r="B19" s="11"/>
      <c r="D19" s="10"/>
      <c r="F19" s="10"/>
    </row>
    <row r="20" spans="2:6" x14ac:dyDescent="0.25">
      <c r="B20" s="11"/>
      <c r="D20" s="10"/>
      <c r="F20" s="10"/>
    </row>
    <row r="21" spans="2:6" x14ac:dyDescent="0.25">
      <c r="B21" s="11"/>
      <c r="D21" s="10"/>
      <c r="F21" s="10"/>
    </row>
    <row r="22" spans="2:6" x14ac:dyDescent="0.25">
      <c r="B22" s="11"/>
      <c r="D22" s="10"/>
      <c r="F22" s="10"/>
    </row>
    <row r="30" spans="2:6" s="9" customFormat="1" ht="15" customHeight="1" x14ac:dyDescent="0.25">
      <c r="B30" s="61" t="s">
        <v>30</v>
      </c>
      <c r="C30" s="65"/>
      <c r="D30" s="65"/>
      <c r="E30" s="65"/>
      <c r="F30" s="65"/>
    </row>
    <row r="32" spans="2:6" x14ac:dyDescent="0.25">
      <c r="B32" s="14" t="s">
        <v>108</v>
      </c>
      <c r="C32" s="12" t="s">
        <v>106</v>
      </c>
      <c r="D32" s="11"/>
      <c r="F32" s="10"/>
    </row>
    <row r="33" spans="2:6" x14ac:dyDescent="0.25">
      <c r="B33" s="18" t="s">
        <v>109</v>
      </c>
      <c r="C33" s="17">
        <v>0.2971887550200803</v>
      </c>
      <c r="D33" s="11"/>
      <c r="F33" s="10"/>
    </row>
    <row r="34" spans="2:6" x14ac:dyDescent="0.25">
      <c r="B34" s="70" t="s">
        <v>110</v>
      </c>
      <c r="C34" s="17">
        <v>0.14457831325301204</v>
      </c>
      <c r="D34" s="11"/>
      <c r="F34" s="10"/>
    </row>
    <row r="35" spans="2:6" x14ac:dyDescent="0.25">
      <c r="B35" s="70" t="s">
        <v>111</v>
      </c>
      <c r="C35" s="17">
        <v>0.13253012048192772</v>
      </c>
      <c r="D35" s="11"/>
      <c r="F35" s="10"/>
    </row>
    <row r="36" spans="2:6" x14ac:dyDescent="0.25">
      <c r="B36" s="70" t="s">
        <v>112</v>
      </c>
      <c r="C36" s="17">
        <v>0.11646586345381527</v>
      </c>
      <c r="F36" s="10"/>
    </row>
    <row r="37" spans="2:6" x14ac:dyDescent="0.25">
      <c r="B37" s="70" t="s">
        <v>113</v>
      </c>
      <c r="C37" s="17">
        <v>0.10441767068273092</v>
      </c>
      <c r="F37" s="10"/>
    </row>
    <row r="38" spans="2:6" x14ac:dyDescent="0.25">
      <c r="B38" s="70" t="s">
        <v>114</v>
      </c>
      <c r="C38" s="17">
        <v>5.6224899598393573E-2</v>
      </c>
      <c r="F38" s="10"/>
    </row>
    <row r="39" spans="2:6" x14ac:dyDescent="0.25">
      <c r="B39" s="70" t="s">
        <v>115</v>
      </c>
      <c r="C39" s="17">
        <v>0.14000000000000001</v>
      </c>
      <c r="F39" s="10"/>
    </row>
    <row r="40" spans="2:6" x14ac:dyDescent="0.25">
      <c r="B40" s="11"/>
      <c r="F40" s="10"/>
    </row>
    <row r="58" spans="2:7" s="9" customFormat="1" ht="15" customHeight="1" x14ac:dyDescent="0.25">
      <c r="B58" s="61" t="s">
        <v>31</v>
      </c>
      <c r="C58" s="65"/>
      <c r="D58" s="65"/>
      <c r="E58" s="65"/>
      <c r="F58" s="65"/>
    </row>
    <row r="61" spans="2:7" x14ac:dyDescent="0.25">
      <c r="B61" s="14" t="s">
        <v>116</v>
      </c>
      <c r="C61" s="12" t="s">
        <v>117</v>
      </c>
      <c r="D61" s="12" t="s">
        <v>118</v>
      </c>
      <c r="E61" s="12" t="s">
        <v>119</v>
      </c>
      <c r="F61" s="12" t="s">
        <v>120</v>
      </c>
      <c r="G61" s="12" t="s">
        <v>121</v>
      </c>
    </row>
    <row r="62" spans="2:7" ht="30" x14ac:dyDescent="0.25">
      <c r="B62" s="67" t="s">
        <v>122</v>
      </c>
      <c r="C62" s="41" t="s">
        <v>123</v>
      </c>
      <c r="D62" s="41" t="s">
        <v>112</v>
      </c>
      <c r="E62" s="41" t="s">
        <v>124</v>
      </c>
      <c r="F62" s="71">
        <v>630</v>
      </c>
      <c r="G62" s="41" t="s">
        <v>125</v>
      </c>
    </row>
    <row r="63" spans="2:7" x14ac:dyDescent="0.25">
      <c r="B63" s="67" t="s">
        <v>126</v>
      </c>
      <c r="C63" s="41" t="s">
        <v>127</v>
      </c>
      <c r="D63" s="41" t="s">
        <v>113</v>
      </c>
      <c r="E63" s="41" t="s">
        <v>128</v>
      </c>
      <c r="F63" s="72">
        <v>351.25</v>
      </c>
      <c r="G63" s="41" t="s">
        <v>125</v>
      </c>
    </row>
    <row r="64" spans="2:7" ht="30" x14ac:dyDescent="0.25">
      <c r="B64" s="67" t="s">
        <v>129</v>
      </c>
      <c r="C64" s="41" t="s">
        <v>130</v>
      </c>
      <c r="D64" s="41" t="s">
        <v>131</v>
      </c>
      <c r="E64" s="41" t="s">
        <v>8</v>
      </c>
      <c r="F64" s="71">
        <v>315</v>
      </c>
      <c r="G64" s="41" t="s">
        <v>125</v>
      </c>
    </row>
    <row r="65" spans="2:7" x14ac:dyDescent="0.25">
      <c r="B65" s="67" t="s">
        <v>132</v>
      </c>
      <c r="C65" s="41" t="s">
        <v>133</v>
      </c>
      <c r="D65" s="41" t="s">
        <v>134</v>
      </c>
      <c r="E65" s="41" t="s">
        <v>135</v>
      </c>
      <c r="F65" s="71">
        <v>300</v>
      </c>
      <c r="G65" s="41" t="s">
        <v>125</v>
      </c>
    </row>
    <row r="66" spans="2:7" x14ac:dyDescent="0.25">
      <c r="B66" s="67" t="s">
        <v>136</v>
      </c>
      <c r="C66" s="41" t="s">
        <v>137</v>
      </c>
      <c r="D66" s="41" t="s">
        <v>110</v>
      </c>
      <c r="E66" s="41" t="s">
        <v>138</v>
      </c>
      <c r="F66" s="72">
        <v>286.16000000000003</v>
      </c>
      <c r="G66" s="41" t="s">
        <v>40</v>
      </c>
    </row>
    <row r="67" spans="2:7" x14ac:dyDescent="0.25">
      <c r="B67" s="67" t="s">
        <v>139</v>
      </c>
      <c r="C67" s="41" t="s">
        <v>127</v>
      </c>
      <c r="D67" s="41" t="s">
        <v>134</v>
      </c>
      <c r="E67" s="41" t="s">
        <v>140</v>
      </c>
      <c r="F67" s="71">
        <v>250</v>
      </c>
      <c r="G67" s="41" t="s">
        <v>125</v>
      </c>
    </row>
    <row r="68" spans="2:7" x14ac:dyDescent="0.25">
      <c r="B68" s="67" t="s">
        <v>141</v>
      </c>
      <c r="C68" s="41" t="s">
        <v>123</v>
      </c>
      <c r="D68" s="41" t="s">
        <v>110</v>
      </c>
      <c r="E68" s="41" t="s">
        <v>142</v>
      </c>
      <c r="F68" s="71">
        <v>116</v>
      </c>
      <c r="G68" s="41" t="s">
        <v>125</v>
      </c>
    </row>
    <row r="69" spans="2:7" x14ac:dyDescent="0.25">
      <c r="B69" s="67" t="s">
        <v>143</v>
      </c>
      <c r="C69" s="41" t="s">
        <v>133</v>
      </c>
      <c r="D69" s="41" t="s">
        <v>134</v>
      </c>
      <c r="E69" s="41" t="s">
        <v>144</v>
      </c>
      <c r="F69" s="71">
        <v>100</v>
      </c>
      <c r="G69" s="41" t="s">
        <v>125</v>
      </c>
    </row>
    <row r="70" spans="2:7" x14ac:dyDescent="0.25">
      <c r="B70" s="67" t="s">
        <v>145</v>
      </c>
      <c r="C70" s="41" t="s">
        <v>133</v>
      </c>
      <c r="D70" s="41" t="s">
        <v>112</v>
      </c>
      <c r="E70" s="41" t="s">
        <v>138</v>
      </c>
      <c r="F70" s="71">
        <v>71</v>
      </c>
      <c r="G70" s="41" t="s">
        <v>40</v>
      </c>
    </row>
    <row r="71" spans="2:7" x14ac:dyDescent="0.25">
      <c r="B71" s="67" t="s">
        <v>146</v>
      </c>
      <c r="C71" s="41" t="s">
        <v>133</v>
      </c>
      <c r="D71" s="41" t="s">
        <v>111</v>
      </c>
      <c r="E71" s="41" t="s">
        <v>147</v>
      </c>
      <c r="F71" s="72">
        <v>45.5</v>
      </c>
      <c r="G71" s="41" t="s">
        <v>149</v>
      </c>
    </row>
    <row r="72" spans="2:7" x14ac:dyDescent="0.25">
      <c r="G72" s="73" t="s">
        <v>148</v>
      </c>
    </row>
  </sheetData>
  <mergeCells count="3">
    <mergeCell ref="B30:F30"/>
    <mergeCell ref="B58:F58"/>
    <mergeCell ref="B2:F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Page</vt:lpstr>
      <vt:lpstr>Appetite for Mezzanine Funds</vt:lpstr>
      <vt:lpstr>Industry News</vt:lpstr>
      <vt:lpstr>Private Debt Deals H1 2017</vt:lpstr>
    </vt:vector>
  </TitlesOfParts>
  <Company>Preqin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Wilson</dc:creator>
  <cp:lastModifiedBy>Rosie Gailor</cp:lastModifiedBy>
  <dcterms:created xsi:type="dcterms:W3CDTF">2012-01-11T16:41:58Z</dcterms:created>
  <dcterms:modified xsi:type="dcterms:W3CDTF">2017-08-09T16:18:40Z</dcterms:modified>
</cp:coreProperties>
</file>